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48136\Desktop\"/>
    </mc:Choice>
  </mc:AlternateContent>
  <bookViews>
    <workbookView xWindow="0" yWindow="0" windowWidth="14370" windowHeight="95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 concurrentCalc="0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/>
  <c r="I5" i="14"/>
  <c r="A1" i="9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/>
  <c r="A56" i="14"/>
  <c r="A57" i="14"/>
  <c r="A58" i="14"/>
  <c r="Q17" i="14"/>
  <c r="F17" i="14"/>
  <c r="E17" i="14"/>
  <c r="D17" i="14"/>
  <c r="C17" i="14"/>
  <c r="F16" i="14"/>
  <c r="E16" i="14"/>
  <c r="D16" i="14"/>
  <c r="C16" i="14"/>
  <c r="A8" i="14"/>
  <c r="O8" i="14"/>
  <c r="A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B8" i="14"/>
  <c r="F3" i="11"/>
  <c r="Z7" i="11"/>
  <c r="D8" i="14"/>
  <c r="Z2" i="11"/>
  <c r="D7" i="14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<sst xmlns="http://schemas.openxmlformats.org/spreadsheetml/2006/main" count="1474" uniqueCount="758">
  <si>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</si>
  <si>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</si>
  <si>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</si>
  <si>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</si>
  <si>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</si>
  <si>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</si>
  <si>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</si>
  <si>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</si>
  <si>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</si>
  <si>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</si>
  <si>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</si>
  <si>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</si>
  <si>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</si>
  <si>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</si>
  <si>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</si>
  <si>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</si>
  <si>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</si>
  <si>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</si>
  <si>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</si>
  <si>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</si>
  <si>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</si>
  <si>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</si>
  <si>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</si>
  <si>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</si>
  <si>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</si>
  <si>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</si>
  <si>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</si>
  <si>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</si>
  <si>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</si>
  <si>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</si>
  <si>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</si>
  <si>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</si>
  <si>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</si>
  <si>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</si>
  <si>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</si>
  <si>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</si>
  <si>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</si>
  <si>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</si>
  <si>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</si>
  <si>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</si>
  <si>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</si>
  <si>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</si>
  <si>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</si>
  <si>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</si>
  <si>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</si>
  <si>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</si>
  <si>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</si>
  <si>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</si>
  <si>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</si>
  <si>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</si>
  <si>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</si>
  <si>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</si>
  <si>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</si>
  <si>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</si>
  <si>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</si>
  <si>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</si>
  <si>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</si>
  <si>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</si>
  <si>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</si>
  <si>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</si>
  <si>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</si>
  <si>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</si>
  <si>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</si>
  <si>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</si>
  <si>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</si>
  <si>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</si>
  <si>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</si>
  <si>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</si>
  <si>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</si>
  <si>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</si>
  <si>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</si>
  <si>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</si>
  <si>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</si>
  <si>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</si>
  <si>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</si>
  <si>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</si>
  <si>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</si>
  <si>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</si>
  <si>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</si>
  <si>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</si>
  <si>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</si>
  <si>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</si>
  <si>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</si>
  <si>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</si>
  <si>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</si>
  <si>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</si>
  <si>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</si>
  <si>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</si>
  <si>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</si>
  <si>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</si>
  <si>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</si>
  <si>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</si>
  <si>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</si>
  <si>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</si>
  <si>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</si>
  <si>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</si>
  <si>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</si>
  <si>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</si>
  <si>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</si>
  <si>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</si>
  <si>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</si>
  <si>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</si>
  <si>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</si>
  <si>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</si>
  <si>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</si>
  <si>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</si>
  <si>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</si>
  <si>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</si>
  <si>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</si>
  <si>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</si>
  <si>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</si>
  <si>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</si>
  <si>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</si>
  <si>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</si>
  <si>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</si>
  <si>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</si>
  <si>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</si>
  <si>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</si>
  <si>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</si>
  <si>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</si>
  <si>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</si>
  <si>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</si>
  <si>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</si>
  <si>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</si>
  <si>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</si>
  <si>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</si>
  <si>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</si>
  <si>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</si>
  <si>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</si>
  <si>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</si>
  <si>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</si>
  <si>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</si>
  <si>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</si>
  <si>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</si>
  <si>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</si>
  <si>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</si>
  <si>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</si>
  <si>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</si>
  <si>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</si>
  <si>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</si>
  <si>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</si>
  <si>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</si>
  <si>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</si>
  <si>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</si>
  <si>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</si>
  <si>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</si>
  <si>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</si>
  <si>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</si>
  <si>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</si>
  <si>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</si>
  <si>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</si>
  <si>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</si>
  <si>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</si>
  <si>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</si>
  <si>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</si>
  <si>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</si>
  <si>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</si>
  <si>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</si>
  <si>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</si>
  <si>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</si>
  <si>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</si>
  <si>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</si>
  <si>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</si>
  <si>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</si>
  <si>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</si>
  <si>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</si>
  <si>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</si>
  <si>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</si>
  <si>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</si>
  <si>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</si>
  <si>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</si>
  <si>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</si>
  <si>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</si>
  <si>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</si>
  <si>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</si>
  <si>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</si>
  <si>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</si>
  <si>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</si>
  <si>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</si>
  <si>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</si>
  <si>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</si>
  <si>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</si>
  <si>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</si>
  <si>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</si>
  <si>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</si>
  <si>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</si>
  <si>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</si>
  <si>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</si>
  <si>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</si>
  <si>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</si>
  <si>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</si>
  <si>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</si>
  <si>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</si>
  <si>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</si>
  <si>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</si>
  <si>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</si>
  <si>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</si>
  <si>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</si>
  <si>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</si>
  <si>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</si>
  <si>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</si>
  <si>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</si>
  <si>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</si>
  <si>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</si>
  <si>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</si>
  <si>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</si>
  <si>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</si>
  <si>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</si>
  <si>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</si>
  <si>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</si>
  <si>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</si>
  <si>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</si>
  <si>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</si>
  <si>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</si>
  <si>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</si>
  <si>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</si>
  <si>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</si>
  <si>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</si>
  <si>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</si>
  <si>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</si>
  <si>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</si>
  <si>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</si>
  <si>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</si>
  <si>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</si>
  <si>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</si>
  <si>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</si>
  <si>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</si>
  <si>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</si>
  <si>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</si>
  <si>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</si>
  <si>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</si>
  <si>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</si>
  <si>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</si>
  <si>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</si>
  <si>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</si>
  <si>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</si>
  <si>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</si>
  <si>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</si>
  <si>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</si>
  <si>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</si>
  <si>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</si>
  <si>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</si>
  <si>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</si>
  <si>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</si>
  <si>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</si>
  <si>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</si>
  <si>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</si>
  <si>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</si>
  <si>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</si>
  <si>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</si>
  <si>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</si>
  <si>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</si>
  <si>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</si>
  <si>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</si>
  <si>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</si>
  <si>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</si>
  <si>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</si>
  <si>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</si>
  <si>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</si>
  <si>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</si>
  <si>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</si>
  <si>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</si>
  <si>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</si>
  <si>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</si>
  <si>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</si>
  <si>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</si>
  <si>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</si>
  <si>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</si>
  <si>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</si>
  <si>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</si>
  <si>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</si>
  <si>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</si>
  <si>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</si>
  <si>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</si>
  <si>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</si>
  <si>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</si>
  <si>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</si>
  <si>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</si>
  <si>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</si>
  <si>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</si>
  <si>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</si>
  <si>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</si>
  <si>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</si>
  <si>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</si>
  <si>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</si>
  <si>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</si>
  <si>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</si>
  <si>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</si>
  <si>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</si>
  <si>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</si>
  <si>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</si>
  <si>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</si>
  <si>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</si>
  <si>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</si>
  <si>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</si>
  <si>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</si>
  <si>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</si>
  <si>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</si>
  <si>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</si>
  <si>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</si>
  <si>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</si>
  <si>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</si>
  <si>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</si>
  <si>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</si>
  <si>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</si>
  <si>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</si>
  <si>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</si>
  <si>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</si>
  <si>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</si>
  <si>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</si>
  <si>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</si>
  <si>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</si>
  <si>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</si>
  <si>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</si>
  <si>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</si>
  <si>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</si>
  <si>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</si>
  <si>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</si>
  <si>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</si>
  <si>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</si>
  <si>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</si>
  <si>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</si>
  <si>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</si>
  <si>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</si>
  <si>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</si>
  <si>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</si>
  <si>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</si>
  <si>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</si>
  <si>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</si>
  <si>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</si>
  <si>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</si>
  <si>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</si>
  <si>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</si>
  <si>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</si>
  <si>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</si>
  <si>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</si>
  <si>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</si>
  <si>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</si>
  <si>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</si>
  <si>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</si>
  <si>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</si>
  <si>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</si>
  <si>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</si>
  <si>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</si>
  <si>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</si>
  <si>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</si>
  <si>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</si>
  <si>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</si>
  <si>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</si>
  <si>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</si>
  <si>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</si>
  <si>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</si>
  <si>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</si>
  <si>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</si>
  <si>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</si>
  <si>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</si>
  <si>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</si>
  <si>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</si>
  <si>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</si>
  <si>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</si>
  <si>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</si>
  <si>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</si>
  <si>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</si>
  <si>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</si>
  <si>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</si>
  <si>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</si>
  <si>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</si>
  <si>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</si>
  <si>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</si>
  <si>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</si>
  <si>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</si>
  <si>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</si>
  <si>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</si>
  <si>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</si>
  <si>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</si>
  <si>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</si>
  <si>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</si>
  <si>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</si>
  <si>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</si>
  <si>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</si>
  <si>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</si>
  <si>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</si>
  <si>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</si>
  <si>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</si>
  <si>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</si>
  <si>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</si>
  <si>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</si>
  <si>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</si>
  <si>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</si>
  <si>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</si>
  <si>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</si>
  <si>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</si>
  <si>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</si>
  <si>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</si>
  <si>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</si>
  <si>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</si>
  <si>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</si>
  <si>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</si>
  <si>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</si>
  <si>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</si>
  <si>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</si>
  <si>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</si>
  <si>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</si>
  <si>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</si>
  <si>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</si>
  <si>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</si>
  <si>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</si>
  <si>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</si>
  <si>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</si>
  <si>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</si>
  <si>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</si>
  <si>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</si>
  <si>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</si>
  <si>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</si>
  <si>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</si>
  <si>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</si>
  <si>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</si>
  <si>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</si>
  <si>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</si>
  <si>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</si>
  <si>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</si>
  <si>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</si>
  <si>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</si>
  <si>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</si>
  <si>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</si>
  <si>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</si>
  <si>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</si>
  <si>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</si>
  <si>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</si>
  <si>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</si>
  <si>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</si>
  <si>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</si>
  <si>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</si>
  <si>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</si>
  <si>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</si>
  <si>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</si>
  <si>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</si>
  <si>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</si>
  <si>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</si>
  <si>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</si>
  <si>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</si>
  <si>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</si>
  <si>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</si>
  <si>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</si>
  <si>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</si>
  <si>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</si>
  <si>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</si>
  <si>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</si>
  <si>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</si>
  <si>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</si>
  <si>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</si>
  <si>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</si>
  <si>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</si>
  <si>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</si>
  <si>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</si>
  <si>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</si>
  <si>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</si>
  <si>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</si>
  <si>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</si>
  <si>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</si>
  <si>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</si>
  <si>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</si>
  <si>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</si>
  <si>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</si>
  <si>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</si>
  <si>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</si>
  <si>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</si>
  <si>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</si>
  <si>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</si>
  <si>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</si>
  <si>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</si>
  <si>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</si>
  <si>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</si>
  <si>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</si>
  <si>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</si>
  <si>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</si>
  <si>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</si>
  <si>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</si>
  <si>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</si>
  <si>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</si>
  <si>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</si>
  <si>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</si>
  <si>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</si>
  <si>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</si>
  <si>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</si>
  <si>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</si>
  <si>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</si>
  <si>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</si>
  <si>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</si>
  <si>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</si>
  <si>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</si>
  <si>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</si>
  <si>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</si>
  <si>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</si>
  <si>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</si>
  <si>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</si>
  <si>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</si>
  <si>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</si>
  <si>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</si>
  <si>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</si>
  <si>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</si>
  <si>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</si>
  <si>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</si>
  <si>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</si>
  <si>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</si>
  <si>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</si>
  <si>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</si>
  <si>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</si>
  <si>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</si>
  <si>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</si>
  <si>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</si>
  <si>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</si>
  <si>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</si>
  <si>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</si>
  <si>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</si>
  <si>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</si>
  <si>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</si>
  <si>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</si>
  <si>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</si>
  <si>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</si>
  <si>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</si>
  <si>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</si>
  <si>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</si>
  <si>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</si>
  <si>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</si>
  <si>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</si>
  <si>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</si>
  <si>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</si>
  <si>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</si>
  <si>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</si>
  <si>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</si>
  <si>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</si>
  <si>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</si>
  <si>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</si>
  <si>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</si>
  <si>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</si>
  <si>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</si>
  <si>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</si>
  <si>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</si>
  <si>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</si>
  <si>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</si>
  <si>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</si>
  <si>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</si>
  <si>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</si>
  <si>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</si>
  <si>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</si>
  <si>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</si>
  <si>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</si>
  <si>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</si>
  <si>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</si>
  <si>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</si>
  <si>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</si>
  <si>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</si>
  <si>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</si>
  <si>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</si>
  <si>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</si>
  <si>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</si>
  <si>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</si>
  <si>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</si>
  <si>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</si>
  <si>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</si>
  <si>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</si>
  <si>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</si>
  <si>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</si>
  <si>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</si>
  <si>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</si>
  <si>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</si>
  <si>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</si>
  <si>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</si>
  <si>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</si>
  <si>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</si>
  <si>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</si>
  <si>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</si>
  <si>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</si>
  <si>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</si>
  <si>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</si>
  <si>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</si>
  <si>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</si>
  <si>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</si>
  <si>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</si>
  <si>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</si>
  <si>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</si>
  <si>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</si>
  <si>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</si>
  <si>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</si>
  <si>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</si>
  <si>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</si>
  <si>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</si>
  <si>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</si>
  <si>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</si>
  <si>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</si>
  <si>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</si>
  <si>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</si>
  <si>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</si>
  <si>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</si>
  <si>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</si>
  <si>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</si>
  <si>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</si>
  <si>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</si>
  <si>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</si>
  <si>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</si>
  <si>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</si>
  <si>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</si>
  <si>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</si>
  <si>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</si>
  <si>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</si>
  <si>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</si>
  <si>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</si>
  <si>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</si>
  <si>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</si>
  <si>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</si>
  <si>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</si>
  <si>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</si>
  <si>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</si>
  <si>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</si>
  <si>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</si>
  <si>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</si>
  <si>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</si>
  <si>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</si>
  <si>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</si>
  <si>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</si>
  <si>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</si>
  <si>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</si>
  <si>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</si>
  <si>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</si>
  <si>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</si>
  <si>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</si>
  <si>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</si>
  <si>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</si>
  <si>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</si>
  <si>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</si>
  <si>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</si>
  <si>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</si>
  <si>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</si>
  <si>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</si>
  <si>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</si>
  <si>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</si>
  <si>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</si>
  <si>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</si>
  <si>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</si>
  <si>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</si>
  <si>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</si>
  <si>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</si>
  <si>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</si>
  <si>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</si>
  <si>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</si>
  <si>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</si>
  <si>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</si>
  <si>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</si>
  <si>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</si>
  <si>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</si>
  <si>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</si>
  <si>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</si>
  <si>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</si>
  <si>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</si>
  <si>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</si>
  <si>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</si>
  <si>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</si>
  <si>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</si>
  <si>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</si>
  <si>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</si>
  <si>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</si>
  <si>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</si>
  <si>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</si>
  <si>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</si>
  <si>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</si>
  <si>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</si>
  <si>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</si>
  <si>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</si>
  <si>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</si>
  <si>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</si>
  <si>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</si>
  <si>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</si>
  <si>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</si>
  <si>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</si>
  <si>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</si>
  <si>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</si>
  <si>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</si>
  <si>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</si>
  <si>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</si>
  <si>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</si>
  <si>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</si>
  <si>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</si>
  <si>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</si>
  <si>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</si>
  <si>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</si>
  <si>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</si>
  <si>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</si>
  <si>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</si>
  <si>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</si>
  <si>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842</t>
    <phoneticPr fontId="2"/>
  </si>
  <si>
    <t>2355</t>
    <phoneticPr fontId="2"/>
  </si>
  <si>
    <t>233</t>
    <phoneticPr fontId="2"/>
  </si>
  <si>
    <t>0004</t>
    <phoneticPr fontId="2"/>
  </si>
  <si>
    <t>横浜市港南区港南中央6-1</t>
    <rPh sb="0" eb="3">
      <t>ヨコハマシ</t>
    </rPh>
    <rPh sb="3" eb="6">
      <t>コウナンク</t>
    </rPh>
    <rPh sb="6" eb="8">
      <t>コウナン</t>
    </rPh>
    <rPh sb="8" eb="10">
      <t>チュウオウ</t>
    </rPh>
    <phoneticPr fontId="2"/>
  </si>
  <si>
    <t>848</t>
    <phoneticPr fontId="2"/>
  </si>
  <si>
    <t>2694</t>
    <phoneticPr fontId="2"/>
  </si>
  <si>
    <t>若生</t>
    <rPh sb="0" eb="2">
      <t>ワコウ</t>
    </rPh>
    <phoneticPr fontId="2"/>
  </si>
  <si>
    <t>彩香</t>
    <rPh sb="0" eb="2">
      <t>アヤカ</t>
    </rPh>
    <phoneticPr fontId="2"/>
  </si>
  <si>
    <t>わこう</t>
    <phoneticPr fontId="2"/>
  </si>
  <si>
    <t>あやか</t>
    <phoneticPr fontId="2"/>
  </si>
  <si>
    <t>加藤</t>
    <rPh sb="0" eb="2">
      <t>カトウ</t>
    </rPh>
    <phoneticPr fontId="2"/>
  </si>
  <si>
    <t>朋子</t>
    <rPh sb="0" eb="2">
      <t>トモコ</t>
    </rPh>
    <phoneticPr fontId="2"/>
  </si>
  <si>
    <t>かとう</t>
    <phoneticPr fontId="2"/>
  </si>
  <si>
    <t>ともこ</t>
    <phoneticPr fontId="2"/>
  </si>
  <si>
    <t>おおほり</t>
    <phoneticPr fontId="2"/>
  </si>
  <si>
    <t>りこ</t>
    <phoneticPr fontId="2"/>
  </si>
  <si>
    <t>大堀</t>
    <rPh sb="0" eb="2">
      <t>オオホリ</t>
    </rPh>
    <phoneticPr fontId="2"/>
  </si>
  <si>
    <t>理子</t>
    <rPh sb="0" eb="2">
      <t>リコ</t>
    </rPh>
    <phoneticPr fontId="2"/>
  </si>
  <si>
    <t>いのせ</t>
    <phoneticPr fontId="2"/>
  </si>
  <si>
    <t>たかこ</t>
    <phoneticPr fontId="2"/>
  </si>
  <si>
    <t>猪瀬</t>
    <rPh sb="0" eb="2">
      <t>イノセ</t>
    </rPh>
    <phoneticPr fontId="2"/>
  </si>
  <si>
    <t>貴子</t>
    <rPh sb="0" eb="2">
      <t>タカコ</t>
    </rPh>
    <phoneticPr fontId="2"/>
  </si>
  <si>
    <t>内田</t>
    <rPh sb="0" eb="2">
      <t>ウチダ</t>
    </rPh>
    <phoneticPr fontId="2"/>
  </si>
  <si>
    <t>優羽</t>
    <rPh sb="0" eb="1">
      <t>ユウ</t>
    </rPh>
    <rPh sb="1" eb="2">
      <t>ハネ</t>
    </rPh>
    <phoneticPr fontId="2"/>
  </si>
  <si>
    <t>うちだ</t>
    <phoneticPr fontId="2"/>
  </si>
  <si>
    <t>ゆう</t>
    <phoneticPr fontId="2"/>
  </si>
  <si>
    <t>たかこ</t>
    <phoneticPr fontId="2"/>
  </si>
  <si>
    <t>おくつ</t>
    <phoneticPr fontId="2"/>
  </si>
  <si>
    <t>りお</t>
    <phoneticPr fontId="2"/>
  </si>
  <si>
    <t>奥津</t>
    <rPh sb="0" eb="2">
      <t>オクツ</t>
    </rPh>
    <phoneticPr fontId="2"/>
  </si>
  <si>
    <t>莉緒</t>
    <rPh sb="0" eb="2">
      <t>リオ</t>
    </rPh>
    <phoneticPr fontId="2"/>
  </si>
  <si>
    <t>こはら</t>
    <phoneticPr fontId="2"/>
  </si>
  <si>
    <t>みな</t>
    <phoneticPr fontId="2"/>
  </si>
  <si>
    <t>子原</t>
    <rPh sb="0" eb="2">
      <t>コハラ</t>
    </rPh>
    <phoneticPr fontId="2"/>
  </si>
  <si>
    <t>三奈</t>
    <rPh sb="0" eb="2">
      <t>ミナ</t>
    </rPh>
    <phoneticPr fontId="2"/>
  </si>
  <si>
    <t>ふじた</t>
    <phoneticPr fontId="2"/>
  </si>
  <si>
    <t>りょうか</t>
    <phoneticPr fontId="2"/>
  </si>
  <si>
    <t>藤田</t>
    <rPh sb="0" eb="2">
      <t>フジタ</t>
    </rPh>
    <phoneticPr fontId="2"/>
  </si>
  <si>
    <t>涼花</t>
    <rPh sb="0" eb="2">
      <t>スズカ</t>
    </rPh>
    <phoneticPr fontId="2"/>
  </si>
  <si>
    <t>かわうら</t>
    <phoneticPr fontId="2"/>
  </si>
  <si>
    <t>みなみ</t>
    <phoneticPr fontId="2"/>
  </si>
  <si>
    <t>川浦</t>
    <rPh sb="0" eb="2">
      <t>カワウラ</t>
    </rPh>
    <phoneticPr fontId="2"/>
  </si>
  <si>
    <t>みなみ</t>
    <phoneticPr fontId="2"/>
  </si>
  <si>
    <t>ほりかわ</t>
    <phoneticPr fontId="2"/>
  </si>
  <si>
    <t>まりん</t>
    <phoneticPr fontId="2"/>
  </si>
  <si>
    <t>堀川</t>
    <rPh sb="0" eb="2">
      <t>ホリカワ</t>
    </rPh>
    <phoneticPr fontId="2"/>
  </si>
  <si>
    <t>真凜</t>
    <rPh sb="0" eb="2">
      <t>マリン</t>
    </rPh>
    <phoneticPr fontId="2"/>
  </si>
  <si>
    <t>おがた</t>
    <phoneticPr fontId="2"/>
  </si>
  <si>
    <t>まい</t>
    <phoneticPr fontId="2"/>
  </si>
  <si>
    <t>小方</t>
    <rPh sb="0" eb="2">
      <t>オガタ</t>
    </rPh>
    <phoneticPr fontId="2"/>
  </si>
  <si>
    <t>麻衣</t>
    <rPh sb="0" eb="2">
      <t>マイ</t>
    </rPh>
    <phoneticPr fontId="2"/>
  </si>
  <si>
    <t>かしわだ</t>
    <phoneticPr fontId="2"/>
  </si>
  <si>
    <t>こころ</t>
    <phoneticPr fontId="2"/>
  </si>
  <si>
    <t>柏田</t>
    <rPh sb="0" eb="2">
      <t>カシワダ</t>
    </rPh>
    <phoneticPr fontId="2"/>
  </si>
  <si>
    <t>ちば</t>
    <phoneticPr fontId="2"/>
  </si>
  <si>
    <t>みさき</t>
    <phoneticPr fontId="2"/>
  </si>
  <si>
    <t>千葉</t>
    <rPh sb="0" eb="2">
      <t>チバ</t>
    </rPh>
    <phoneticPr fontId="2"/>
  </si>
  <si>
    <t>幸咲</t>
    <rPh sb="0" eb="1">
      <t>シアワ</t>
    </rPh>
    <rPh sb="1" eb="2">
      <t>サ</t>
    </rPh>
    <phoneticPr fontId="2"/>
  </si>
  <si>
    <t>やまだ</t>
    <phoneticPr fontId="2"/>
  </si>
  <si>
    <t>れの</t>
    <phoneticPr fontId="2"/>
  </si>
  <si>
    <t>山田</t>
    <rPh sb="0" eb="2">
      <t>ヤマダ</t>
    </rPh>
    <phoneticPr fontId="2"/>
  </si>
  <si>
    <t>怜乃</t>
    <rPh sb="0" eb="1">
      <t>レイ</t>
    </rPh>
    <rPh sb="1" eb="2">
      <t>ノ</t>
    </rPh>
    <phoneticPr fontId="2"/>
  </si>
  <si>
    <t>わたなべ</t>
    <phoneticPr fontId="2"/>
  </si>
  <si>
    <t>このみ</t>
    <phoneticPr fontId="2"/>
  </si>
  <si>
    <t>渡邉</t>
    <rPh sb="0" eb="2">
      <t>ワタナベ</t>
    </rPh>
    <phoneticPr fontId="2"/>
  </si>
  <si>
    <t>鼓乃実</t>
    <rPh sb="0" eb="1">
      <t>コ</t>
    </rPh>
    <rPh sb="1" eb="2">
      <t>ノ</t>
    </rPh>
    <rPh sb="2" eb="3">
      <t>ミノル</t>
    </rPh>
    <phoneticPr fontId="2"/>
  </si>
  <si>
    <t>上田　篤也</t>
    <rPh sb="0" eb="2">
      <t>ウエダ</t>
    </rPh>
    <rPh sb="3" eb="5">
      <t>アツヤ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</si>
</sst>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4" zoomScaleNormal="100" zoomScaleSheetLayoutView="100" workbookViewId="0">
      <selection activeCell="AK39" sqref="AK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1203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横浜市立港南中学校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695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705</v>
      </c>
      <c r="G14" s="179"/>
      <c r="H14" s="179"/>
      <c r="I14" s="179"/>
      <c r="J14" s="179"/>
      <c r="K14" s="179"/>
      <c r="L14" s="179" t="s">
        <v>706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709</v>
      </c>
      <c r="W14" s="179"/>
      <c r="X14" s="179"/>
      <c r="Y14" s="179"/>
      <c r="Z14" s="179"/>
      <c r="AA14" s="179"/>
      <c r="AB14" s="182" t="s">
        <v>710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707</v>
      </c>
      <c r="G15" s="170"/>
      <c r="H15" s="170"/>
      <c r="I15" s="170"/>
      <c r="J15" s="170"/>
      <c r="K15" s="170"/>
      <c r="L15" s="170" t="s">
        <v>708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711</v>
      </c>
      <c r="W15" s="170"/>
      <c r="X15" s="170"/>
      <c r="Y15" s="170"/>
      <c r="Z15" s="170"/>
      <c r="AA15" s="170"/>
      <c r="AB15" s="172" t="s">
        <v>712</v>
      </c>
      <c r="AC15" s="173"/>
      <c r="AD15" s="173"/>
      <c r="AE15" s="173"/>
      <c r="AF15" s="173"/>
      <c r="AG15" s="173"/>
      <c r="AH15" s="258">
        <v>5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715</v>
      </c>
      <c r="G20" s="213"/>
      <c r="H20" s="213"/>
      <c r="I20" s="213"/>
      <c r="J20" s="213"/>
      <c r="K20" s="213" t="s">
        <v>716</v>
      </c>
      <c r="L20" s="213"/>
      <c r="M20" s="213"/>
      <c r="N20" s="213"/>
      <c r="O20" s="214"/>
      <c r="P20" s="210">
        <v>3</v>
      </c>
      <c r="Q20" s="210"/>
      <c r="R20" s="215">
        <v>162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734</v>
      </c>
      <c r="AA20" s="213"/>
      <c r="AB20" s="213"/>
      <c r="AC20" s="213"/>
      <c r="AD20" s="213"/>
      <c r="AE20" s="213" t="s">
        <v>735</v>
      </c>
      <c r="AF20" s="213"/>
      <c r="AG20" s="213"/>
      <c r="AH20" s="213"/>
      <c r="AI20" s="214"/>
      <c r="AJ20" s="210">
        <v>3</v>
      </c>
      <c r="AK20" s="210"/>
      <c r="AL20" s="215">
        <v>158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713</v>
      </c>
      <c r="G21" s="228"/>
      <c r="H21" s="228"/>
      <c r="I21" s="228"/>
      <c r="J21" s="228"/>
      <c r="K21" s="228" t="s">
        <v>714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736</v>
      </c>
      <c r="AA21" s="228"/>
      <c r="AB21" s="228"/>
      <c r="AC21" s="228"/>
      <c r="AD21" s="228"/>
      <c r="AE21" s="228" t="s">
        <v>737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709</v>
      </c>
      <c r="G22" s="179"/>
      <c r="H22" s="179"/>
      <c r="I22" s="179"/>
      <c r="J22" s="179"/>
      <c r="K22" s="179" t="s">
        <v>717</v>
      </c>
      <c r="L22" s="179"/>
      <c r="M22" s="179"/>
      <c r="N22" s="179"/>
      <c r="O22" s="180"/>
      <c r="P22" s="222">
        <v>3</v>
      </c>
      <c r="Q22" s="222"/>
      <c r="R22" s="224">
        <v>158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738</v>
      </c>
      <c r="AA22" s="179"/>
      <c r="AB22" s="179"/>
      <c r="AC22" s="179"/>
      <c r="AD22" s="179"/>
      <c r="AE22" s="179" t="s">
        <v>739</v>
      </c>
      <c r="AF22" s="179"/>
      <c r="AG22" s="179"/>
      <c r="AH22" s="179"/>
      <c r="AI22" s="180"/>
      <c r="AJ22" s="222">
        <v>2</v>
      </c>
      <c r="AK22" s="222"/>
      <c r="AL22" s="224">
        <v>155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711</v>
      </c>
      <c r="G23" s="235"/>
      <c r="H23" s="235"/>
      <c r="I23" s="235"/>
      <c r="J23" s="235"/>
      <c r="K23" s="235" t="s">
        <v>712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740</v>
      </c>
      <c r="AA23" s="235"/>
      <c r="AB23" s="235"/>
      <c r="AC23" s="235"/>
      <c r="AD23" s="235"/>
      <c r="AE23" s="235" t="s">
        <v>741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718</v>
      </c>
      <c r="G24" s="179"/>
      <c r="H24" s="179"/>
      <c r="I24" s="179"/>
      <c r="J24" s="179"/>
      <c r="K24" s="179" t="s">
        <v>719</v>
      </c>
      <c r="L24" s="179"/>
      <c r="M24" s="179"/>
      <c r="N24" s="179"/>
      <c r="O24" s="180"/>
      <c r="P24" s="222">
        <v>3</v>
      </c>
      <c r="Q24" s="222"/>
      <c r="R24" s="224">
        <v>156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742</v>
      </c>
      <c r="AA24" s="179"/>
      <c r="AB24" s="179"/>
      <c r="AC24" s="179"/>
      <c r="AD24" s="179"/>
      <c r="AE24" s="179" t="s">
        <v>743</v>
      </c>
      <c r="AF24" s="179"/>
      <c r="AG24" s="179"/>
      <c r="AH24" s="179"/>
      <c r="AI24" s="180"/>
      <c r="AJ24" s="222">
        <v>2</v>
      </c>
      <c r="AK24" s="222"/>
      <c r="AL24" s="224">
        <v>150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720</v>
      </c>
      <c r="G25" s="235"/>
      <c r="H25" s="235"/>
      <c r="I25" s="235"/>
      <c r="J25" s="235"/>
      <c r="K25" s="235" t="s">
        <v>721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744</v>
      </c>
      <c r="AA25" s="235"/>
      <c r="AB25" s="235"/>
      <c r="AC25" s="235"/>
      <c r="AD25" s="235"/>
      <c r="AE25" s="235" t="s">
        <v>743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730</v>
      </c>
      <c r="G26" s="179"/>
      <c r="H26" s="179"/>
      <c r="I26" s="179"/>
      <c r="J26" s="179"/>
      <c r="K26" s="179" t="s">
        <v>731</v>
      </c>
      <c r="L26" s="179"/>
      <c r="M26" s="179"/>
      <c r="N26" s="179"/>
      <c r="O26" s="180"/>
      <c r="P26" s="222">
        <v>3</v>
      </c>
      <c r="Q26" s="222"/>
      <c r="R26" s="224">
        <v>155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745</v>
      </c>
      <c r="AA26" s="179"/>
      <c r="AB26" s="179"/>
      <c r="AC26" s="179"/>
      <c r="AD26" s="179"/>
      <c r="AE26" s="179" t="s">
        <v>746</v>
      </c>
      <c r="AF26" s="179"/>
      <c r="AG26" s="179"/>
      <c r="AH26" s="179"/>
      <c r="AI26" s="180"/>
      <c r="AJ26" s="222">
        <v>2</v>
      </c>
      <c r="AK26" s="222"/>
      <c r="AL26" s="224">
        <v>157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732</v>
      </c>
      <c r="G27" s="235"/>
      <c r="H27" s="235"/>
      <c r="I27" s="235"/>
      <c r="J27" s="235"/>
      <c r="K27" s="235" t="s">
        <v>733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747</v>
      </c>
      <c r="AA27" s="235"/>
      <c r="AB27" s="235"/>
      <c r="AC27" s="235"/>
      <c r="AD27" s="235"/>
      <c r="AE27" s="235" t="s">
        <v>748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722</v>
      </c>
      <c r="G28" s="179"/>
      <c r="H28" s="179"/>
      <c r="I28" s="179"/>
      <c r="J28" s="179"/>
      <c r="K28" s="179" t="s">
        <v>723</v>
      </c>
      <c r="L28" s="179"/>
      <c r="M28" s="179"/>
      <c r="N28" s="179"/>
      <c r="O28" s="180"/>
      <c r="P28" s="222">
        <v>3</v>
      </c>
      <c r="Q28" s="222"/>
      <c r="R28" s="224">
        <v>160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749</v>
      </c>
      <c r="AA28" s="179"/>
      <c r="AB28" s="179"/>
      <c r="AC28" s="179"/>
      <c r="AD28" s="179"/>
      <c r="AE28" s="179" t="s">
        <v>750</v>
      </c>
      <c r="AF28" s="179"/>
      <c r="AG28" s="179"/>
      <c r="AH28" s="179"/>
      <c r="AI28" s="180"/>
      <c r="AJ28" s="222">
        <v>2</v>
      </c>
      <c r="AK28" s="222"/>
      <c r="AL28" s="224">
        <v>150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724</v>
      </c>
      <c r="G29" s="235"/>
      <c r="H29" s="235"/>
      <c r="I29" s="235"/>
      <c r="J29" s="235"/>
      <c r="K29" s="235" t="s">
        <v>725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751</v>
      </c>
      <c r="AA29" s="235"/>
      <c r="AB29" s="235"/>
      <c r="AC29" s="235"/>
      <c r="AD29" s="235"/>
      <c r="AE29" s="235" t="s">
        <v>752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726</v>
      </c>
      <c r="G30" s="179"/>
      <c r="H30" s="179"/>
      <c r="I30" s="179"/>
      <c r="J30" s="179"/>
      <c r="K30" s="179" t="s">
        <v>727</v>
      </c>
      <c r="L30" s="179"/>
      <c r="M30" s="179"/>
      <c r="N30" s="179"/>
      <c r="O30" s="180"/>
      <c r="P30" s="222">
        <v>3</v>
      </c>
      <c r="Q30" s="222"/>
      <c r="R30" s="224">
        <v>152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753</v>
      </c>
      <c r="AA30" s="179"/>
      <c r="AB30" s="179"/>
      <c r="AC30" s="179"/>
      <c r="AD30" s="179"/>
      <c r="AE30" s="179" t="s">
        <v>754</v>
      </c>
      <c r="AF30" s="179"/>
      <c r="AG30" s="179"/>
      <c r="AH30" s="179"/>
      <c r="AI30" s="180"/>
      <c r="AJ30" s="222">
        <v>2</v>
      </c>
      <c r="AK30" s="222"/>
      <c r="AL30" s="224">
        <v>158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234" t="s">
        <v>728</v>
      </c>
      <c r="G31" s="235"/>
      <c r="H31" s="235"/>
      <c r="I31" s="235"/>
      <c r="J31" s="235"/>
      <c r="K31" s="235" t="s">
        <v>729</v>
      </c>
      <c r="L31" s="235"/>
      <c r="M31" s="235"/>
      <c r="N31" s="235"/>
      <c r="O31" s="236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755</v>
      </c>
      <c r="AA31" s="170"/>
      <c r="AB31" s="170"/>
      <c r="AC31" s="170"/>
      <c r="AD31" s="170"/>
      <c r="AE31" s="170" t="s">
        <v>756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横浜市立港南中学校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757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1203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横浜市立港南中学校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わこう</v>
      </c>
      <c r="F7" s="344"/>
      <c r="G7" s="344"/>
      <c r="H7" s="344"/>
      <c r="I7" s="344"/>
      <c r="J7" s="344"/>
      <c r="K7" s="344" t="str">
        <f>IF(入力!L12="","",入力!L12)</f>
        <v>あやか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かとう</v>
      </c>
      <c r="V7" s="176"/>
      <c r="W7" s="176"/>
      <c r="X7" s="176"/>
      <c r="Y7" s="176"/>
      <c r="Z7" s="318"/>
      <c r="AA7" s="299" t="str">
        <f>IF(入力!AB12="","",入力!AB12)</f>
        <v>ともこ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若生</v>
      </c>
      <c r="F8" s="332"/>
      <c r="G8" s="332"/>
      <c r="H8" s="332"/>
      <c r="I8" s="332"/>
      <c r="J8" s="332"/>
      <c r="K8" s="332" t="str">
        <f>IF(入力!L13="","",入力!L13)</f>
        <v>彩香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加藤</v>
      </c>
      <c r="V8" s="335"/>
      <c r="W8" s="335"/>
      <c r="X8" s="335"/>
      <c r="Y8" s="335"/>
      <c r="Z8" s="336"/>
      <c r="AA8" s="337" t="str">
        <f>IF(入力!AB13="","",入力!AB13)</f>
        <v>朋子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おおほり</v>
      </c>
      <c r="F9" s="176"/>
      <c r="G9" s="176"/>
      <c r="H9" s="176"/>
      <c r="I9" s="176"/>
      <c r="J9" s="318"/>
      <c r="K9" s="299" t="str">
        <f>IF(入力!L14="","",入力!L14)</f>
        <v>りこ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いのせ</v>
      </c>
      <c r="V9" s="176"/>
      <c r="W9" s="176"/>
      <c r="X9" s="176"/>
      <c r="Y9" s="176"/>
      <c r="Z9" s="318"/>
      <c r="AA9" s="299" t="str">
        <f>IF(入力!AB14="","",入力!AB14)</f>
        <v>たかこ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大堀</v>
      </c>
      <c r="F10" s="302"/>
      <c r="G10" s="302"/>
      <c r="H10" s="302"/>
      <c r="I10" s="302"/>
      <c r="J10" s="307"/>
      <c r="K10" s="301" t="str">
        <f>IF(入力!L15="","",入力!L15)</f>
        <v>理子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猪瀬</v>
      </c>
      <c r="V10" s="302"/>
      <c r="W10" s="302"/>
      <c r="X10" s="302"/>
      <c r="Y10" s="302"/>
      <c r="Z10" s="307"/>
      <c r="AA10" s="301" t="str">
        <f>IF(入力!AB15="","",入力!AB15)</f>
        <v>貴子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うちだ</v>
      </c>
      <c r="F15" s="295"/>
      <c r="G15" s="295"/>
      <c r="H15" s="295"/>
      <c r="I15" s="295"/>
      <c r="J15" s="295" t="str">
        <f>IF(入力!K20="","",入力!K20)</f>
        <v>ゆう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162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ほりかわ</v>
      </c>
      <c r="Z15" s="295"/>
      <c r="AA15" s="295"/>
      <c r="AB15" s="295"/>
      <c r="AC15" s="295"/>
      <c r="AD15" s="295" t="str">
        <f>IF(入力!AE20="","",入力!AE20)</f>
        <v>まりん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158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内田</v>
      </c>
      <c r="F16" s="312"/>
      <c r="G16" s="312"/>
      <c r="H16" s="312"/>
      <c r="I16" s="312"/>
      <c r="J16" s="312" t="str">
        <f>IF(入力!K21="","",入力!K21)</f>
        <v>優羽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堀川</v>
      </c>
      <c r="Z16" s="312"/>
      <c r="AA16" s="312"/>
      <c r="AB16" s="312"/>
      <c r="AC16" s="312"/>
      <c r="AD16" s="312" t="str">
        <f>IF(入力!AE21="","",入力!AE21)</f>
        <v>真凜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いのせ</v>
      </c>
      <c r="F17" s="281"/>
      <c r="G17" s="281"/>
      <c r="H17" s="281"/>
      <c r="I17" s="281"/>
      <c r="J17" s="281" t="str">
        <f>IF(入力!K22="","",入力!K22)</f>
        <v>たかこ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158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おがた</v>
      </c>
      <c r="Z17" s="281"/>
      <c r="AA17" s="281"/>
      <c r="AB17" s="281"/>
      <c r="AC17" s="281"/>
      <c r="AD17" s="281" t="str">
        <f>IF(入力!AE22="","",入力!AE22)</f>
        <v>まい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155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猪瀬</v>
      </c>
      <c r="F18" s="274"/>
      <c r="G18" s="274"/>
      <c r="H18" s="274"/>
      <c r="I18" s="274"/>
      <c r="J18" s="274" t="str">
        <f>IF(入力!K23="","",入力!K23)</f>
        <v>貴子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小方</v>
      </c>
      <c r="Z18" s="274"/>
      <c r="AA18" s="274"/>
      <c r="AB18" s="274"/>
      <c r="AC18" s="274"/>
      <c r="AD18" s="274" t="str">
        <f>IF(入力!AE23="","",入力!AE23)</f>
        <v>麻衣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おくつ</v>
      </c>
      <c r="F19" s="281"/>
      <c r="G19" s="281"/>
      <c r="H19" s="281"/>
      <c r="I19" s="281"/>
      <c r="J19" s="281" t="str">
        <f>IF(入力!K24="","",入力!K24)</f>
        <v>りお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156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かしわだ</v>
      </c>
      <c r="Z19" s="281"/>
      <c r="AA19" s="281"/>
      <c r="AB19" s="281"/>
      <c r="AC19" s="281"/>
      <c r="AD19" s="281" t="str">
        <f>IF(入力!AE24="","",入力!AE24)</f>
        <v>こころ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150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奥津</v>
      </c>
      <c r="F20" s="274"/>
      <c r="G20" s="274"/>
      <c r="H20" s="274"/>
      <c r="I20" s="274"/>
      <c r="J20" s="274" t="str">
        <f>IF(入力!K25="","",入力!K25)</f>
        <v>莉緒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柏田</v>
      </c>
      <c r="Z20" s="274"/>
      <c r="AA20" s="274"/>
      <c r="AB20" s="274"/>
      <c r="AC20" s="274"/>
      <c r="AD20" s="274" t="str">
        <f>IF(入力!AE25="","",入力!AE25)</f>
        <v>こころ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かわうら</v>
      </c>
      <c r="F21" s="281"/>
      <c r="G21" s="281"/>
      <c r="H21" s="281"/>
      <c r="I21" s="281"/>
      <c r="J21" s="281" t="str">
        <f>IF(入力!K26="","",入力!K26)</f>
        <v>みなみ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155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ちば</v>
      </c>
      <c r="Z21" s="281"/>
      <c r="AA21" s="281"/>
      <c r="AB21" s="281"/>
      <c r="AC21" s="281"/>
      <c r="AD21" s="281" t="str">
        <f>IF(入力!AE26="","",入力!AE26)</f>
        <v>みさき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157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川浦</v>
      </c>
      <c r="F22" s="274"/>
      <c r="G22" s="274"/>
      <c r="H22" s="274"/>
      <c r="I22" s="274"/>
      <c r="J22" s="274" t="str">
        <f>IF(入力!K27="","",入力!K27)</f>
        <v>みなみ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千葉</v>
      </c>
      <c r="Z22" s="274"/>
      <c r="AA22" s="274"/>
      <c r="AB22" s="274"/>
      <c r="AC22" s="274"/>
      <c r="AD22" s="274" t="str">
        <f>IF(入力!AE27="","",入力!AE27)</f>
        <v>幸咲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こはら</v>
      </c>
      <c r="F23" s="281"/>
      <c r="G23" s="281"/>
      <c r="H23" s="281"/>
      <c r="I23" s="281"/>
      <c r="J23" s="281" t="str">
        <f>IF(入力!K28="","",入力!K28)</f>
        <v>みな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160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やまだ</v>
      </c>
      <c r="Z23" s="281"/>
      <c r="AA23" s="281"/>
      <c r="AB23" s="281"/>
      <c r="AC23" s="281"/>
      <c r="AD23" s="281" t="str">
        <f>IF(入力!AE28="","",入力!AE28)</f>
        <v>れの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子原</v>
      </c>
      <c r="F24" s="274"/>
      <c r="G24" s="274"/>
      <c r="H24" s="274"/>
      <c r="I24" s="274"/>
      <c r="J24" s="274" t="str">
        <f>IF(入力!K29="","",入力!K29)</f>
        <v>三奈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山田</v>
      </c>
      <c r="Z24" s="274"/>
      <c r="AA24" s="274"/>
      <c r="AB24" s="274"/>
      <c r="AC24" s="274"/>
      <c r="AD24" s="274" t="str">
        <f>IF(入力!AE29="","",入力!AE29)</f>
        <v>怜乃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ふじた</v>
      </c>
      <c r="F25" s="281"/>
      <c r="G25" s="281"/>
      <c r="H25" s="281"/>
      <c r="I25" s="281"/>
      <c r="J25" s="281" t="str">
        <f>IF(入力!K30="","",入力!K30)</f>
        <v>りょうか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152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わたなべ</v>
      </c>
      <c r="Z25" s="281"/>
      <c r="AA25" s="281"/>
      <c r="AB25" s="281"/>
      <c r="AC25" s="281"/>
      <c r="AD25" s="281" t="str">
        <f>IF(入力!AE30="","",入力!AE30)</f>
        <v>このみ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158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藤田</v>
      </c>
      <c r="F26" s="287"/>
      <c r="G26" s="287"/>
      <c r="H26" s="287"/>
      <c r="I26" s="287"/>
      <c r="J26" s="287" t="str">
        <f>IF(入力!K31="","",入力!K31)</f>
        <v>涼花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渡邉</v>
      </c>
      <c r="Z26" s="287"/>
      <c r="AA26" s="287"/>
      <c r="AB26" s="287"/>
      <c r="AC26" s="287"/>
      <c r="AD26" s="287" t="str">
        <f>IF(入力!AE31="","",入力!AE31)</f>
        <v>鼓乃実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1203</v>
      </c>
      <c r="B7" s="46" t="str">
        <f>入力!$F$3</f>
        <v>横浜市立港南中学校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233</v>
      </c>
      <c r="G7" s="57" t="str">
        <f>IF(入力!$I$6="","",入力!$I$6)</f>
        <v>0004</v>
      </c>
      <c r="H7" s="46"/>
      <c r="I7" s="46" t="str">
        <f>IF(入力!$L$5="","",入力!$L$5)</f>
        <v>横浜市港南区港南中央6-1</v>
      </c>
      <c r="J7" s="46"/>
      <c r="K7" s="57" t="str">
        <f>IF(入力!$AB$4="","",入力!$AB$4)</f>
        <v>045</v>
      </c>
      <c r="L7" s="57" t="str">
        <f>IF(入力!$AG$4="","",入力!$AG$4)</f>
        <v>842</v>
      </c>
      <c r="M7" s="57" t="str">
        <f>IF(入力!$AL$4="","",入力!$AL$4)</f>
        <v>2355</v>
      </c>
      <c r="N7" s="57" t="str">
        <f>IF(入力!$AB$6="","",入力!$AB$6)</f>
        <v>045</v>
      </c>
      <c r="O7" s="57" t="str">
        <f>IF(入力!$AG$6="","",入力!$AG$6)</f>
        <v>848</v>
      </c>
      <c r="P7" s="57" t="str">
        <f>IF(入力!$AL$6="","",入力!$AL$6)</f>
        <v>2694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若生</v>
      </c>
      <c r="D16" s="46" t="str">
        <f>IF(入力!$L$13="","",入力!$L$13)</f>
        <v>彩香</v>
      </c>
      <c r="E16" s="46" t="str">
        <f>IF(入力!$F$12="","",入力!$F$12)</f>
        <v>わこう</v>
      </c>
      <c r="F16" s="46" t="str">
        <f>IF(入力!$L$12="","",入力!$L$12)</f>
        <v>あやか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加藤</v>
      </c>
      <c r="D17" s="46" t="str">
        <f>IF(入力!$AB$13="","",入力!$AB$13)</f>
        <v>朋子</v>
      </c>
      <c r="E17" s="46" t="str">
        <f>IF(入力!$V$12="","",入力!$V$12)</f>
        <v>かとう</v>
      </c>
      <c r="F17" s="46" t="str">
        <f>IF(入力!$AB$12="","",入力!$AB$12)</f>
        <v>ともこ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大堀</v>
      </c>
      <c r="D20" s="46" t="str">
        <f>IF(入力!$L$15="","",入力!$L$15)</f>
        <v>理子</v>
      </c>
      <c r="E20" s="46" t="str">
        <f>IF(入力!$F$14="","",入力!$F$14)</f>
        <v>おおほり</v>
      </c>
      <c r="F20" s="46" t="str">
        <f>IF(入力!$L$14="","",入力!$L$14)</f>
        <v>りこ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猪瀬</v>
      </c>
      <c r="D24" s="46" t="str">
        <f>IF(入力!$AB$15="","",入力!$AB$15)</f>
        <v>貴子</v>
      </c>
      <c r="E24" s="46" t="str">
        <f>IF(入力!$V$14="","",入力!$V$14)</f>
        <v>いのせ</v>
      </c>
      <c r="F24" s="46" t="str">
        <f>IF(入力!$AB$14="","",入力!$AB$14)</f>
        <v>たかこ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内田</v>
      </c>
      <c r="D53" s="46" t="str">
        <f>IF(入力!K21="","",入力!K21)</f>
        <v>優羽</v>
      </c>
      <c r="E53" s="46" t="str">
        <f>IF(入力!F20="","",入力!F20)</f>
        <v>うちだ</v>
      </c>
      <c r="F53" s="46" t="str">
        <f>IF(入力!K20="","",入力!K20)</f>
        <v>ゆう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猪瀬</v>
      </c>
      <c r="D54" s="46" t="str">
        <f>IF(入力!K23="","",入力!K23)</f>
        <v>貴子</v>
      </c>
      <c r="E54" s="46" t="str">
        <f>IF(入力!F22="","",入力!F22)</f>
        <v>いのせ</v>
      </c>
      <c r="F54" s="46" t="str">
        <f>IF(入力!K22="","",入力!K22)</f>
        <v>たかこ</v>
      </c>
      <c r="G54" s="46"/>
      <c r="H54" s="46"/>
      <c r="I54" s="46">
        <f>IF(入力!P22="","",入力!P22)</f>
        <v>3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奥津</v>
      </c>
      <c r="D55" s="46" t="str">
        <f>IF(入力!K25="","",入力!K25)</f>
        <v>莉緒</v>
      </c>
      <c r="E55" s="46" t="str">
        <f>IF(入力!F24="","",入力!F24)</f>
        <v>おくつ</v>
      </c>
      <c r="F55" s="46" t="str">
        <f>IF(入力!K24="","",入力!K24)</f>
        <v>りお</v>
      </c>
      <c r="G55" s="46"/>
      <c r="H55" s="46"/>
      <c r="I55" s="46">
        <f>IF(入力!P24="","",入力!P24)</f>
        <v>3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川浦</v>
      </c>
      <c r="D56" s="46" t="str">
        <f>IF(入力!K27="","",入力!K27)</f>
        <v>みなみ</v>
      </c>
      <c r="E56" s="46" t="str">
        <f>IF(入力!F26="","",入力!F26)</f>
        <v>かわうら</v>
      </c>
      <c r="F56" s="46" t="str">
        <f>IF(入力!K26="","",入力!K26)</f>
        <v>みなみ</v>
      </c>
      <c r="G56" s="46"/>
      <c r="H56" s="46"/>
      <c r="I56" s="46">
        <f>IF(入力!P26="","",入力!P26)</f>
        <v>3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子原</v>
      </c>
      <c r="D57" s="46" t="str">
        <f>IF(入力!K29="","",入力!K29)</f>
        <v>三奈</v>
      </c>
      <c r="E57" s="46" t="str">
        <f>IF(入力!F28="","",入力!F28)</f>
        <v>こはら</v>
      </c>
      <c r="F57" s="46" t="str">
        <f>IF(入力!K28="","",入力!K28)</f>
        <v>みな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川浦</v>
      </c>
      <c r="D58" s="46" t="str">
        <f>IF(入力!K27="","",入力!K27)</f>
        <v>みなみ</v>
      </c>
      <c r="E58" s="46" t="str">
        <f>IF(入力!F30="","",入力!F30)</f>
        <v>ふじた</v>
      </c>
      <c r="F58" s="46" t="str">
        <f>IF(入力!K30="","",入力!K30)</f>
        <v>りょうか</v>
      </c>
      <c r="G58" s="46"/>
      <c r="H58" s="46"/>
      <c r="I58" s="46">
        <f>IF(入力!P30="","",入力!P30)</f>
        <v>3</v>
      </c>
      <c r="J58" s="46">
        <f>IF(入力!R30="","",入力!R30)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堀川</v>
      </c>
      <c r="D59" s="46" t="str">
        <f>IF(入力!AE21="","",入力!AE21)</f>
        <v>真凜</v>
      </c>
      <c r="E59" s="46" t="str">
        <f>IF(入力!Z20="","",入力!Z20)</f>
        <v>ほりかわ</v>
      </c>
      <c r="F59" s="46" t="str">
        <f>IF(入力!AE20="","",入力!AE20)</f>
        <v>まりん</v>
      </c>
      <c r="G59" s="46"/>
      <c r="H59" s="46"/>
      <c r="I59" s="46">
        <f>IF(入力!AJ20="","",入力!AJ20)</f>
        <v>3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小方</v>
      </c>
      <c r="D60" s="46" t="str">
        <f>IF(入力!AE23="","",入力!AE23)</f>
        <v>麻衣</v>
      </c>
      <c r="E60" s="46" t="str">
        <f>IF(入力!Z22="","",入力!Z22)</f>
        <v>おがた</v>
      </c>
      <c r="F60" s="46" t="str">
        <f>IF(入力!AE22="","",入力!AE22)</f>
        <v>まい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柏田</v>
      </c>
      <c r="D61" s="46" t="str">
        <f>IF(入力!AE25="","",入力!AE25)</f>
        <v>こころ</v>
      </c>
      <c r="E61" s="46" t="str">
        <f>IF(入力!Z24="","",入力!Z24)</f>
        <v>かしわだ</v>
      </c>
      <c r="F61" s="46" t="str">
        <f>IF(入力!AE24="","",入力!AE24)</f>
        <v>こころ</v>
      </c>
      <c r="G61" s="46"/>
      <c r="H61" s="46"/>
      <c r="I61" s="46">
        <f>IF(入力!AJ24="","",入力!AJ24)</f>
        <v>2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千葉</v>
      </c>
      <c r="D62" s="46" t="str">
        <f>IF(入力!AE27="","",入力!AE27)</f>
        <v>幸咲</v>
      </c>
      <c r="E62" s="46" t="str">
        <f>IF(入力!Z26="","",入力!Z26)</f>
        <v>ちば</v>
      </c>
      <c r="F62" s="46" t="str">
        <f>IF(入力!AE26="","",入力!AE26)</f>
        <v>みさき</v>
      </c>
      <c r="G62" s="46"/>
      <c r="H62" s="46"/>
      <c r="I62" s="46">
        <f>IF(入力!AJ26="","",入力!AJ26)</f>
        <v>2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山田</v>
      </c>
      <c r="D63" s="46" t="str">
        <f>IF(入力!AE29="","",入力!AE29)</f>
        <v>怜乃</v>
      </c>
      <c r="E63" s="46" t="str">
        <f>IF(入力!Z28="","",入力!Z28)</f>
        <v>やまだ</v>
      </c>
      <c r="F63" s="46" t="str">
        <f>IF(入力!AE28="","",入力!AE28)</f>
        <v>れの</v>
      </c>
      <c r="G63" s="46"/>
      <c r="H63" s="46"/>
      <c r="I63" s="46">
        <f>IF(入力!AJ28="","",入力!AJ28)</f>
        <v>2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渡邉</v>
      </c>
      <c r="D64" s="46" t="str">
        <f>IF(入力!AE31="","",入力!AE31)</f>
        <v>鼓乃実</v>
      </c>
      <c r="E64" s="46" t="str">
        <f>IF(入力!Z30="","",入力!Z30)</f>
        <v>わたなべ</v>
      </c>
      <c r="F64" s="46" t="str">
        <f>IF(入力!AE30="","",入力!AE30)</f>
        <v>このみ</v>
      </c>
      <c r="G64" s="46"/>
      <c r="H64" s="46"/>
      <c r="I64" s="46">
        <f>IF(入力!AJ30="","",入力!AJ30)</f>
        <v>2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2017-04-28T11:07:18Z</cp:lastPrinted>
  <dcterms:created xsi:type="dcterms:W3CDTF">2006-11-03T01:52:14Z</dcterms:created>
  <dcterms:modified xsi:type="dcterms:W3CDTF">2017-04-28T11:07:26Z</dcterms:modified>
</cp:coreProperties>
</file>