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入力!$B$1:$AN$41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<sst xmlns="http://schemas.openxmlformats.org/spreadsheetml/2006/main" count="1472" uniqueCount="757">
  <si>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</si>
  <si>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</si>
  <si>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</si>
  <si>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</si>
  <si>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</si>
  <si>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</si>
  <si>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</si>
  <si>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</si>
  <si>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</si>
  <si>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</si>
  <si>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</si>
  <si>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</si>
  <si>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</si>
  <si>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</si>
  <si>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</si>
  <si>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</si>
  <si>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</si>
  <si>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</si>
  <si>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</si>
  <si>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</si>
  <si>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</si>
  <si>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</si>
  <si>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</si>
  <si>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</si>
  <si>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</si>
  <si>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</si>
  <si>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</si>
  <si>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</si>
  <si>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</si>
  <si>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</si>
  <si>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</si>
  <si>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</si>
  <si>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</si>
  <si>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</si>
  <si>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</si>
  <si>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</si>
  <si>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</si>
  <si>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</si>
  <si>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</si>
  <si>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</si>
  <si>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</si>
  <si>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</si>
  <si>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</si>
  <si>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</si>
  <si>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</si>
  <si>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</si>
  <si>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</si>
  <si>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</si>
  <si>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</si>
  <si>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</si>
  <si>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</si>
  <si>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</si>
  <si>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</si>
  <si>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</si>
  <si>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</si>
  <si>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</si>
  <si>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</si>
  <si>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</si>
  <si>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</si>
  <si>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</si>
  <si>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</si>
  <si>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</si>
  <si>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</si>
  <si>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</si>
  <si>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</si>
  <si>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</si>
  <si>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</si>
  <si>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</si>
  <si>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</si>
  <si>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</si>
  <si>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</si>
  <si>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</si>
  <si>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</si>
  <si>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</si>
  <si>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</si>
  <si>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</si>
  <si>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</si>
  <si>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</si>
  <si>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</si>
  <si>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</si>
  <si>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</si>
  <si>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</si>
  <si>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</si>
  <si>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</si>
  <si>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</si>
  <si>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</si>
  <si>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</si>
  <si>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</si>
  <si>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</si>
  <si>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</si>
  <si>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</si>
  <si>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</si>
  <si>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</si>
  <si>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</si>
  <si>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</si>
  <si>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</si>
  <si>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</si>
  <si>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</si>
  <si>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</si>
  <si>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</si>
  <si>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</si>
  <si>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</si>
  <si>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</si>
  <si>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</si>
  <si>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</si>
  <si>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</si>
  <si>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</si>
  <si>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</si>
  <si>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</si>
  <si>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</si>
  <si>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</si>
  <si>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</si>
  <si>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</si>
  <si>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</si>
  <si>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</si>
  <si>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</si>
  <si>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</si>
  <si>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</si>
  <si>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</si>
  <si>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</si>
  <si>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</si>
  <si>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</si>
  <si>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</si>
  <si>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</si>
  <si>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</si>
  <si>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</si>
  <si>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</si>
  <si>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</si>
  <si>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</si>
  <si>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</si>
  <si>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</si>
  <si>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</si>
  <si>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</si>
  <si>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</si>
  <si>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</si>
  <si>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</si>
  <si>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</si>
  <si>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</si>
  <si>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</si>
  <si>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</si>
  <si>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</si>
  <si>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</si>
  <si>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</si>
  <si>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</si>
  <si>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</si>
  <si>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</si>
  <si>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</si>
  <si>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</si>
  <si>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</si>
  <si>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</si>
  <si>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</si>
  <si>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</si>
  <si>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</si>
  <si>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</si>
  <si>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</si>
  <si>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</si>
  <si>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</si>
  <si>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</si>
  <si>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</si>
  <si>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</si>
  <si>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</si>
  <si>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</si>
  <si>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</si>
  <si>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</si>
  <si>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</si>
  <si>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</si>
  <si>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</si>
  <si>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</si>
  <si>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</si>
  <si>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</si>
  <si>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</si>
  <si>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</si>
  <si>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</si>
  <si>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</si>
  <si>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</si>
  <si>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</si>
  <si>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</si>
  <si>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</si>
  <si>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</si>
  <si>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</si>
  <si>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</si>
  <si>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</si>
  <si>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</si>
  <si>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</si>
  <si>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</si>
  <si>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</si>
  <si>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</si>
  <si>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</si>
  <si>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</si>
  <si>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</si>
  <si>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</si>
  <si>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</si>
  <si>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</si>
  <si>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</si>
  <si>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</si>
  <si>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</si>
  <si>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</si>
  <si>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</si>
  <si>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</si>
  <si>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</si>
  <si>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</si>
  <si>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</si>
  <si>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</si>
  <si>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</si>
  <si>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</si>
  <si>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</si>
  <si>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</si>
  <si>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</si>
  <si>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</si>
  <si>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</si>
  <si>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</si>
  <si>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</si>
  <si>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</si>
  <si>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</si>
  <si>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</si>
  <si>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</si>
  <si>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</si>
  <si>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</si>
  <si>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</si>
  <si>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</si>
  <si>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</si>
  <si>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</si>
  <si>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</si>
  <si>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</si>
  <si>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</si>
  <si>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</si>
  <si>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</si>
  <si>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</si>
  <si>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</si>
  <si>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</si>
  <si>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</si>
  <si>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</si>
  <si>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</si>
  <si>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</si>
  <si>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</si>
  <si>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</si>
  <si>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</si>
  <si>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</si>
  <si>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</si>
  <si>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</si>
  <si>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</si>
  <si>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</si>
  <si>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</si>
  <si>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</si>
  <si>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</si>
  <si>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</si>
  <si>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</si>
  <si>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</si>
  <si>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</si>
  <si>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</si>
  <si>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</si>
  <si>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</si>
  <si>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</si>
  <si>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</si>
  <si>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</si>
  <si>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</si>
  <si>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</si>
  <si>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</si>
  <si>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</si>
  <si>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</si>
  <si>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</si>
  <si>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</si>
  <si>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</si>
  <si>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</si>
  <si>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</si>
  <si>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</si>
  <si>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</si>
  <si>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</si>
  <si>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</si>
  <si>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</si>
  <si>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</si>
  <si>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</si>
  <si>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</si>
  <si>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</si>
  <si>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</si>
  <si>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</si>
  <si>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</si>
  <si>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</si>
  <si>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</si>
  <si>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</si>
  <si>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</si>
  <si>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</si>
  <si>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</si>
  <si>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</si>
  <si>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</si>
  <si>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</si>
  <si>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</si>
  <si>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</si>
  <si>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</si>
  <si>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</si>
  <si>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</si>
  <si>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</si>
  <si>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</si>
  <si>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</si>
  <si>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</si>
  <si>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</si>
  <si>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</si>
  <si>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</si>
  <si>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</si>
  <si>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</si>
  <si>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</si>
  <si>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</si>
  <si>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</si>
  <si>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</si>
  <si>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</si>
  <si>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</si>
  <si>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</si>
  <si>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</si>
  <si>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</si>
  <si>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</si>
  <si>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</si>
  <si>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</si>
  <si>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</si>
  <si>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</si>
  <si>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</si>
  <si>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</si>
  <si>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</si>
  <si>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</si>
  <si>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</si>
  <si>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</si>
  <si>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</si>
  <si>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</si>
  <si>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</si>
  <si>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</si>
  <si>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</si>
  <si>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</si>
  <si>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</si>
  <si>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</si>
  <si>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</si>
  <si>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</si>
  <si>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</si>
  <si>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</si>
  <si>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</si>
  <si>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</si>
  <si>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</si>
  <si>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</si>
  <si>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</si>
  <si>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</si>
  <si>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</si>
  <si>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</si>
  <si>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</si>
  <si>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</si>
  <si>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</si>
  <si>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</si>
  <si>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</si>
  <si>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</si>
  <si>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</si>
  <si>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</si>
  <si>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</si>
  <si>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</si>
  <si>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</si>
  <si>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</si>
  <si>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</si>
  <si>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</si>
  <si>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</si>
  <si>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</si>
  <si>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</si>
  <si>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</si>
  <si>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</si>
  <si>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</si>
  <si>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</si>
  <si>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</si>
  <si>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</si>
  <si>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</si>
  <si>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</si>
  <si>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</si>
  <si>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</si>
  <si>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</si>
  <si>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</si>
  <si>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</si>
  <si>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</si>
  <si>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</si>
  <si>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</si>
  <si>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</si>
  <si>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</si>
  <si>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</si>
  <si>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</si>
  <si>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</si>
  <si>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</si>
  <si>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</si>
  <si>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</si>
  <si>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</si>
  <si>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</si>
  <si>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</si>
  <si>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</si>
  <si>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</si>
  <si>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</si>
  <si>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</si>
  <si>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</si>
  <si>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</si>
  <si>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</si>
  <si>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</si>
  <si>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</si>
  <si>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</si>
  <si>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</si>
  <si>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</si>
  <si>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</si>
  <si>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</si>
  <si>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</si>
  <si>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</si>
  <si>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</si>
  <si>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</si>
  <si>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</si>
  <si>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</si>
  <si>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</si>
  <si>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</si>
  <si>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</si>
  <si>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</si>
  <si>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</si>
  <si>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</si>
  <si>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</si>
  <si>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</si>
  <si>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</si>
  <si>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</si>
  <si>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</si>
  <si>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</si>
  <si>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</si>
  <si>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</si>
  <si>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</si>
  <si>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</si>
  <si>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</si>
  <si>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</si>
  <si>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</si>
  <si>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</si>
  <si>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</si>
  <si>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</si>
  <si>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</si>
  <si>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</si>
  <si>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</si>
  <si>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</si>
  <si>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</si>
  <si>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</si>
  <si>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</si>
  <si>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</si>
  <si>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</si>
  <si>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</si>
  <si>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</si>
  <si>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</si>
  <si>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</si>
  <si>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</si>
  <si>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</si>
  <si>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</si>
  <si>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</si>
  <si>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</si>
  <si>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</si>
  <si>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</si>
  <si>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</si>
  <si>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</si>
  <si>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</si>
  <si>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</si>
  <si>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</si>
  <si>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</si>
  <si>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</si>
  <si>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</si>
  <si>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</si>
  <si>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</si>
  <si>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</si>
  <si>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</si>
  <si>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</si>
  <si>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</si>
  <si>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</si>
  <si>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</si>
  <si>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</si>
  <si>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</si>
  <si>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</si>
  <si>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</si>
  <si>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</si>
  <si>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</si>
  <si>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</si>
  <si>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</si>
  <si>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</si>
  <si>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</si>
  <si>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</si>
  <si>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</si>
  <si>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</si>
  <si>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</si>
  <si>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</si>
  <si>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</si>
  <si>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</si>
  <si>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</si>
  <si>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</si>
  <si>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</si>
  <si>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</si>
  <si>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</si>
  <si>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</si>
  <si>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</si>
  <si>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</si>
  <si>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</si>
  <si>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</si>
  <si>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</si>
  <si>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</si>
  <si>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</si>
  <si>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</si>
  <si>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</si>
  <si>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</si>
  <si>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</si>
  <si>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</si>
  <si>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</si>
  <si>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</si>
  <si>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</si>
  <si>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</si>
  <si>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</si>
  <si>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</si>
  <si>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</si>
  <si>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</si>
  <si>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</si>
  <si>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</si>
  <si>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</si>
  <si>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</si>
  <si>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</si>
  <si>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</si>
  <si>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</si>
  <si>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</si>
  <si>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</si>
  <si>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</si>
  <si>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</si>
  <si>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</si>
  <si>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</si>
  <si>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</si>
  <si>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</si>
  <si>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</si>
  <si>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</si>
  <si>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</si>
  <si>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</si>
  <si>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</si>
  <si>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</si>
  <si>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</si>
  <si>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</si>
  <si>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</si>
  <si>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</si>
  <si>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</si>
  <si>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</si>
  <si>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</si>
  <si>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</si>
  <si>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</si>
  <si>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</si>
  <si>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</si>
  <si>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</si>
  <si>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</si>
  <si>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</si>
  <si>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</si>
  <si>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</si>
  <si>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</si>
  <si>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</si>
  <si>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</si>
  <si>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</si>
  <si>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</si>
  <si>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</si>
  <si>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</si>
  <si>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</si>
  <si>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</si>
  <si>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</si>
  <si>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</si>
  <si>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</si>
  <si>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</si>
  <si>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</si>
  <si>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</si>
  <si>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</si>
  <si>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</si>
  <si>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</si>
  <si>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</si>
  <si>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</si>
  <si>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</si>
  <si>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</si>
  <si>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</si>
  <si>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</si>
  <si>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</si>
  <si>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</si>
  <si>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</si>
  <si>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</si>
  <si>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</si>
  <si>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</si>
  <si>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</si>
  <si>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</si>
  <si>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</si>
  <si>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</si>
  <si>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</si>
  <si>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</si>
  <si>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</si>
  <si>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</si>
  <si>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</si>
  <si>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</si>
  <si>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</si>
  <si>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</si>
  <si>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</si>
  <si>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</si>
  <si>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</si>
  <si>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</si>
  <si>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</si>
  <si>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</si>
  <si>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</si>
  <si>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</si>
  <si>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</si>
  <si>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</si>
  <si>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</si>
  <si>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</si>
  <si>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</si>
  <si>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</si>
  <si>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</si>
  <si>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</si>
  <si>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</si>
  <si>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</si>
  <si>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</si>
  <si>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</si>
  <si>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</si>
  <si>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</si>
  <si>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</si>
  <si>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</si>
  <si>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</si>
  <si>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</si>
  <si>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</si>
  <si>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</si>
  <si>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</si>
  <si>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</si>
  <si>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</si>
  <si>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</si>
  <si>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</si>
  <si>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</si>
  <si>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</si>
  <si>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</si>
  <si>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</si>
  <si>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</si>
  <si>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</si>
  <si>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</si>
  <si>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</si>
  <si>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</si>
  <si>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</si>
  <si>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</si>
  <si>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</si>
  <si>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</si>
  <si>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</si>
  <si>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</si>
  <si>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</si>
  <si>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</si>
  <si>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</si>
  <si>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</si>
  <si>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</si>
  <si>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</si>
  <si>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</si>
  <si>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</si>
  <si>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</si>
  <si>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</si>
  <si>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</si>
  <si>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</si>
  <si>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</si>
  <si>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</si>
  <si>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</si>
  <si>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</si>
  <si>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</si>
  <si>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</si>
  <si>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</si>
  <si>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</si>
  <si>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</si>
  <si>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</si>
  <si>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</si>
  <si>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</si>
  <si>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</si>
  <si>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</si>
  <si>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</si>
  <si>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</si>
  <si>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</si>
  <si>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</si>
  <si>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</si>
  <si>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</si>
  <si>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</si>
  <si>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</si>
  <si>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</si>
  <si>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</si>
  <si>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</si>
  <si>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</si>
  <si>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</si>
  <si>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</si>
  <si>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</si>
  <si>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</si>
  <si>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</si>
  <si>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</si>
  <si>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</si>
  <si>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</si>
  <si>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</si>
  <si>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</si>
  <si>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</si>
  <si>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</si>
  <si>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</si>
  <si>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</si>
  <si>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</si>
  <si>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</si>
  <si>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</si>
  <si>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</si>
  <si>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</si>
  <si>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</si>
  <si>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841</t>
    <phoneticPr fontId="2"/>
  </si>
  <si>
    <t>1333</t>
    <phoneticPr fontId="2"/>
  </si>
  <si>
    <t>233</t>
    <phoneticPr fontId="2"/>
  </si>
  <si>
    <t>0003</t>
    <phoneticPr fontId="2"/>
  </si>
  <si>
    <t>横浜市港南区港南５－８－１</t>
    <rPh sb="0" eb="3">
      <t>ヨコハマシ</t>
    </rPh>
    <rPh sb="3" eb="6">
      <t>コウナンク</t>
    </rPh>
    <rPh sb="6" eb="8">
      <t>コウナン</t>
    </rPh>
    <phoneticPr fontId="2"/>
  </si>
  <si>
    <t>８４７</t>
    <phoneticPr fontId="2"/>
  </si>
  <si>
    <t>３０９８</t>
    <phoneticPr fontId="2"/>
  </si>
  <si>
    <t>坂本</t>
    <rPh sb="0" eb="2">
      <t>サカモト</t>
    </rPh>
    <phoneticPr fontId="2"/>
  </si>
  <si>
    <t>良介</t>
    <rPh sb="0" eb="2">
      <t>リョウスケ</t>
    </rPh>
    <phoneticPr fontId="2"/>
  </si>
  <si>
    <t>さかもと</t>
    <phoneticPr fontId="2"/>
  </si>
  <si>
    <t>りょうすけ</t>
    <phoneticPr fontId="2"/>
  </si>
  <si>
    <t>あかばね</t>
    <phoneticPr fontId="2"/>
  </si>
  <si>
    <t>さつき</t>
    <phoneticPr fontId="2"/>
  </si>
  <si>
    <t>赤羽</t>
    <rPh sb="0" eb="2">
      <t>アカバネ</t>
    </rPh>
    <phoneticPr fontId="2"/>
  </si>
  <si>
    <t>颯希</t>
    <rPh sb="0" eb="2">
      <t>サツキ</t>
    </rPh>
    <phoneticPr fontId="2"/>
  </si>
  <si>
    <t>あかばね</t>
    <phoneticPr fontId="2"/>
  </si>
  <si>
    <t>中村</t>
    <rPh sb="0" eb="2">
      <t>ナカムラ</t>
    </rPh>
    <phoneticPr fontId="2"/>
  </si>
  <si>
    <t>夏実</t>
    <rPh sb="0" eb="1">
      <t>ナツ</t>
    </rPh>
    <rPh sb="1" eb="2">
      <t>ミノ</t>
    </rPh>
    <phoneticPr fontId="2"/>
  </si>
  <si>
    <t>なかむら</t>
    <phoneticPr fontId="2"/>
  </si>
  <si>
    <t>なつみ</t>
    <phoneticPr fontId="2"/>
  </si>
  <si>
    <t>きしだ</t>
    <phoneticPr fontId="2"/>
  </si>
  <si>
    <t>りあ</t>
    <phoneticPr fontId="2"/>
  </si>
  <si>
    <t>石西</t>
    <rPh sb="0" eb="1">
      <t>イシ</t>
    </rPh>
    <rPh sb="1" eb="2">
      <t>ニシ</t>
    </rPh>
    <phoneticPr fontId="2"/>
  </si>
  <si>
    <t>岸田</t>
    <rPh sb="0" eb="2">
      <t>キシダ</t>
    </rPh>
    <phoneticPr fontId="2"/>
  </si>
  <si>
    <t>梨亜</t>
    <rPh sb="0" eb="1">
      <t>ナシ</t>
    </rPh>
    <rPh sb="1" eb="2">
      <t>ア</t>
    </rPh>
    <phoneticPr fontId="2"/>
  </si>
  <si>
    <t>いしにし</t>
    <phoneticPr fontId="2"/>
  </si>
  <si>
    <t>さくら</t>
    <phoneticPr fontId="2"/>
  </si>
  <si>
    <t>咲桜</t>
    <rPh sb="0" eb="1">
      <t>サ</t>
    </rPh>
    <rPh sb="1" eb="2">
      <t>サクラ</t>
    </rPh>
    <phoneticPr fontId="2"/>
  </si>
  <si>
    <t>ひらの</t>
    <phoneticPr fontId="2"/>
  </si>
  <si>
    <t>あおい</t>
    <phoneticPr fontId="2"/>
  </si>
  <si>
    <t>平野</t>
    <rPh sb="0" eb="2">
      <t>ヒラノ</t>
    </rPh>
    <phoneticPr fontId="2"/>
  </si>
  <si>
    <t>葵</t>
    <rPh sb="0" eb="1">
      <t>アオイ</t>
    </rPh>
    <phoneticPr fontId="2"/>
  </si>
  <si>
    <t>やすい</t>
    <phoneticPr fontId="2"/>
  </si>
  <si>
    <t>なつき</t>
    <phoneticPr fontId="2"/>
  </si>
  <si>
    <t>安井</t>
    <rPh sb="0" eb="2">
      <t>ヤスイ</t>
    </rPh>
    <phoneticPr fontId="2"/>
  </si>
  <si>
    <t>菜月</t>
    <rPh sb="0" eb="1">
      <t>ナ</t>
    </rPh>
    <rPh sb="1" eb="2">
      <t>ツキ</t>
    </rPh>
    <phoneticPr fontId="2"/>
  </si>
  <si>
    <t>鈴木</t>
    <rPh sb="0" eb="2">
      <t>スズキ</t>
    </rPh>
    <phoneticPr fontId="2"/>
  </si>
  <si>
    <t>優芽</t>
    <rPh sb="0" eb="1">
      <t>ユウ</t>
    </rPh>
    <rPh sb="1" eb="2">
      <t>メ</t>
    </rPh>
    <phoneticPr fontId="2"/>
  </si>
  <si>
    <t>すずき</t>
    <phoneticPr fontId="2"/>
  </si>
  <si>
    <t>ゆめ</t>
    <phoneticPr fontId="2"/>
  </si>
  <si>
    <t>栗原</t>
    <rPh sb="0" eb="2">
      <t>クリハラ</t>
    </rPh>
    <phoneticPr fontId="2"/>
  </si>
  <si>
    <t>美咲</t>
    <rPh sb="0" eb="2">
      <t>ミサキ</t>
    </rPh>
    <phoneticPr fontId="2"/>
  </si>
  <si>
    <t>くりはら</t>
    <phoneticPr fontId="2"/>
  </si>
  <si>
    <t>みさき</t>
    <phoneticPr fontId="2"/>
  </si>
  <si>
    <t>なばな</t>
    <phoneticPr fontId="2"/>
  </si>
  <si>
    <t>あやか</t>
    <phoneticPr fontId="2"/>
  </si>
  <si>
    <t>菜花</t>
    <rPh sb="0" eb="1">
      <t>ナ</t>
    </rPh>
    <rPh sb="1" eb="2">
      <t>ハナ</t>
    </rPh>
    <phoneticPr fontId="2"/>
  </si>
  <si>
    <t>彩夏</t>
    <rPh sb="0" eb="1">
      <t>アヤ</t>
    </rPh>
    <rPh sb="1" eb="2">
      <t>ナツ</t>
    </rPh>
    <phoneticPr fontId="2"/>
  </si>
  <si>
    <t>ひらつか</t>
    <phoneticPr fontId="2"/>
  </si>
  <si>
    <t>こころ</t>
    <phoneticPr fontId="2"/>
  </si>
  <si>
    <t>平塚</t>
    <rPh sb="0" eb="2">
      <t>ヒラツカ</t>
    </rPh>
    <phoneticPr fontId="2"/>
  </si>
  <si>
    <t>こころ</t>
    <phoneticPr fontId="2"/>
  </si>
  <si>
    <t>いしい</t>
    <phoneticPr fontId="2"/>
  </si>
  <si>
    <t>ゆいな</t>
    <phoneticPr fontId="2"/>
  </si>
  <si>
    <t>石井</t>
    <rPh sb="0" eb="2">
      <t>イシイ</t>
    </rPh>
    <phoneticPr fontId="2"/>
  </si>
  <si>
    <t>結菜</t>
    <rPh sb="0" eb="2">
      <t>ユイナ</t>
    </rPh>
    <phoneticPr fontId="2"/>
  </si>
  <si>
    <t>法村　盛郎</t>
    <rPh sb="0" eb="1">
      <t>ホウ</t>
    </rPh>
    <rPh sb="1" eb="2">
      <t>ムラ</t>
    </rPh>
    <rPh sb="3" eb="5">
      <t>モリオ</t>
    </rPh>
    <phoneticPr fontId="2"/>
  </si>
  <si>
    <t>たかはし</t>
    <phoneticPr fontId="2"/>
  </si>
  <si>
    <t>かほ</t>
    <phoneticPr fontId="2"/>
  </si>
  <si>
    <t>高橋</t>
    <rPh sb="0" eb="2">
      <t>タカハシ</t>
    </rPh>
    <phoneticPr fontId="2"/>
  </si>
  <si>
    <t>果歩</t>
    <rPh sb="0" eb="2">
      <t>カホ</t>
    </rPh>
    <phoneticPr fontId="2"/>
  </si>
  <si>
    <t>なし</t>
    <phoneticPr fontId="2"/>
  </si>
  <si>
    <t>なし</t>
    <phoneticPr fontId="2"/>
  </si>
  <si>
    <t>上田</t>
    <rPh sb="0" eb="2">
      <t>ウエダ</t>
    </rPh>
    <phoneticPr fontId="2"/>
  </si>
  <si>
    <t>宏美</t>
    <rPh sb="0" eb="2">
      <t>ヒロミ</t>
    </rPh>
    <phoneticPr fontId="2"/>
  </si>
  <si>
    <t>うえだ</t>
    <phoneticPr fontId="2"/>
  </si>
  <si>
    <t>ひろみ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</si>
</sst>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8" zoomScaleNormal="100" zoomScaleSheetLayoutView="100" workbookViewId="0">
      <selection activeCell="AE21" sqref="AE21:AI2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1204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横浜市立笹下中学校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689</v>
      </c>
      <c r="AC6" s="97"/>
      <c r="AD6" s="97"/>
      <c r="AE6" s="97"/>
      <c r="AF6" s="38" t="s">
        <v>587</v>
      </c>
      <c r="AG6" s="97" t="s">
        <v>695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755</v>
      </c>
      <c r="W12" s="161"/>
      <c r="X12" s="161"/>
      <c r="Y12" s="161"/>
      <c r="Z12" s="161"/>
      <c r="AA12" s="161"/>
      <c r="AB12" s="162" t="s">
        <v>756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753</v>
      </c>
      <c r="W13" s="149"/>
      <c r="X13" s="149"/>
      <c r="Y13" s="149"/>
      <c r="Z13" s="149"/>
      <c r="AA13" s="149"/>
      <c r="AB13" s="150" t="s">
        <v>754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752</v>
      </c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701</v>
      </c>
      <c r="W14" s="179"/>
      <c r="X14" s="179"/>
      <c r="Y14" s="179"/>
      <c r="Z14" s="179"/>
      <c r="AA14" s="179"/>
      <c r="AB14" s="182" t="s">
        <v>702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751</v>
      </c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703</v>
      </c>
      <c r="W15" s="170"/>
      <c r="X15" s="170"/>
      <c r="Y15" s="170"/>
      <c r="Z15" s="170"/>
      <c r="AA15" s="170"/>
      <c r="AB15" s="172" t="s">
        <v>704</v>
      </c>
      <c r="AC15" s="173"/>
      <c r="AD15" s="173"/>
      <c r="AE15" s="173"/>
      <c r="AF15" s="173"/>
      <c r="AG15" s="173"/>
      <c r="AH15" s="258">
        <v>8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705</v>
      </c>
      <c r="G20" s="213"/>
      <c r="H20" s="213"/>
      <c r="I20" s="213"/>
      <c r="J20" s="213"/>
      <c r="K20" s="213" t="s">
        <v>702</v>
      </c>
      <c r="L20" s="213"/>
      <c r="M20" s="213"/>
      <c r="N20" s="213"/>
      <c r="O20" s="214"/>
      <c r="P20" s="210">
        <v>3</v>
      </c>
      <c r="Q20" s="210"/>
      <c r="R20" s="215">
        <v>153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728</v>
      </c>
      <c r="AA20" s="213"/>
      <c r="AB20" s="213"/>
      <c r="AC20" s="213"/>
      <c r="AD20" s="213"/>
      <c r="AE20" s="213" t="s">
        <v>729</v>
      </c>
      <c r="AF20" s="213"/>
      <c r="AG20" s="213"/>
      <c r="AH20" s="213"/>
      <c r="AI20" s="214"/>
      <c r="AJ20" s="210">
        <v>2</v>
      </c>
      <c r="AK20" s="210"/>
      <c r="AL20" s="215">
        <v>158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703</v>
      </c>
      <c r="G21" s="228"/>
      <c r="H21" s="228"/>
      <c r="I21" s="228"/>
      <c r="J21" s="228"/>
      <c r="K21" s="228" t="s">
        <v>704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726</v>
      </c>
      <c r="AA21" s="228"/>
      <c r="AB21" s="228"/>
      <c r="AC21" s="228"/>
      <c r="AD21" s="228"/>
      <c r="AE21" s="228" t="s">
        <v>727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708</v>
      </c>
      <c r="G22" s="179"/>
      <c r="H22" s="179"/>
      <c r="I22" s="179"/>
      <c r="J22" s="179"/>
      <c r="K22" s="179" t="s">
        <v>709</v>
      </c>
      <c r="L22" s="179"/>
      <c r="M22" s="179"/>
      <c r="N22" s="179"/>
      <c r="O22" s="180"/>
      <c r="P22" s="222">
        <v>2</v>
      </c>
      <c r="Q22" s="222"/>
      <c r="R22" s="224">
        <v>148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732</v>
      </c>
      <c r="AA22" s="179"/>
      <c r="AB22" s="179"/>
      <c r="AC22" s="179"/>
      <c r="AD22" s="179"/>
      <c r="AE22" s="179" t="s">
        <v>733</v>
      </c>
      <c r="AF22" s="179"/>
      <c r="AG22" s="179"/>
      <c r="AH22" s="179"/>
      <c r="AI22" s="180"/>
      <c r="AJ22" s="222">
        <v>2</v>
      </c>
      <c r="AK22" s="222"/>
      <c r="AL22" s="224">
        <v>159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706</v>
      </c>
      <c r="G23" s="235"/>
      <c r="H23" s="235"/>
      <c r="I23" s="235"/>
      <c r="J23" s="235"/>
      <c r="K23" s="235" t="s">
        <v>707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730</v>
      </c>
      <c r="AA23" s="235"/>
      <c r="AB23" s="235"/>
      <c r="AC23" s="235"/>
      <c r="AD23" s="235"/>
      <c r="AE23" s="235" t="s">
        <v>731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710</v>
      </c>
      <c r="G24" s="179"/>
      <c r="H24" s="179"/>
      <c r="I24" s="179"/>
      <c r="J24" s="179"/>
      <c r="K24" s="179" t="s">
        <v>711</v>
      </c>
      <c r="L24" s="179"/>
      <c r="M24" s="179"/>
      <c r="N24" s="179"/>
      <c r="O24" s="180"/>
      <c r="P24" s="222">
        <v>2</v>
      </c>
      <c r="Q24" s="222"/>
      <c r="R24" s="224">
        <v>155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734</v>
      </c>
      <c r="AA24" s="179"/>
      <c r="AB24" s="179"/>
      <c r="AC24" s="179"/>
      <c r="AD24" s="179"/>
      <c r="AE24" s="179" t="s">
        <v>735</v>
      </c>
      <c r="AF24" s="179"/>
      <c r="AG24" s="179"/>
      <c r="AH24" s="179"/>
      <c r="AI24" s="180"/>
      <c r="AJ24" s="222">
        <v>2</v>
      </c>
      <c r="AK24" s="222"/>
      <c r="AL24" s="224">
        <v>157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713</v>
      </c>
      <c r="G25" s="235"/>
      <c r="H25" s="235"/>
      <c r="I25" s="235"/>
      <c r="J25" s="235"/>
      <c r="K25" s="235" t="s">
        <v>714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736</v>
      </c>
      <c r="AA25" s="235"/>
      <c r="AB25" s="235"/>
      <c r="AC25" s="235"/>
      <c r="AD25" s="235"/>
      <c r="AE25" s="235" t="s">
        <v>737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715</v>
      </c>
      <c r="G26" s="179"/>
      <c r="H26" s="179"/>
      <c r="I26" s="179"/>
      <c r="J26" s="179"/>
      <c r="K26" s="179" t="s">
        <v>716</v>
      </c>
      <c r="L26" s="179"/>
      <c r="M26" s="179"/>
      <c r="N26" s="179"/>
      <c r="O26" s="180"/>
      <c r="P26" s="222">
        <v>2</v>
      </c>
      <c r="Q26" s="222"/>
      <c r="R26" s="224">
        <v>162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738</v>
      </c>
      <c r="AA26" s="179"/>
      <c r="AB26" s="179"/>
      <c r="AC26" s="179"/>
      <c r="AD26" s="179"/>
      <c r="AE26" s="179" t="s">
        <v>739</v>
      </c>
      <c r="AF26" s="179"/>
      <c r="AG26" s="179"/>
      <c r="AH26" s="179"/>
      <c r="AI26" s="180"/>
      <c r="AJ26" s="222">
        <v>2</v>
      </c>
      <c r="AK26" s="222"/>
      <c r="AL26" s="224">
        <v>164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712</v>
      </c>
      <c r="G27" s="235"/>
      <c r="H27" s="235"/>
      <c r="I27" s="235"/>
      <c r="J27" s="235"/>
      <c r="K27" s="235" t="s">
        <v>717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740</v>
      </c>
      <c r="AA27" s="235"/>
      <c r="AB27" s="235"/>
      <c r="AC27" s="235"/>
      <c r="AD27" s="235"/>
      <c r="AE27" s="235" t="s">
        <v>741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718</v>
      </c>
      <c r="G28" s="179"/>
      <c r="H28" s="179"/>
      <c r="I28" s="179"/>
      <c r="J28" s="179"/>
      <c r="K28" s="179" t="s">
        <v>719</v>
      </c>
      <c r="L28" s="179"/>
      <c r="M28" s="179"/>
      <c r="N28" s="179"/>
      <c r="O28" s="180"/>
      <c r="P28" s="222">
        <v>2</v>
      </c>
      <c r="Q28" s="222"/>
      <c r="R28" s="224">
        <v>162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742</v>
      </c>
      <c r="AA28" s="179"/>
      <c r="AB28" s="179"/>
      <c r="AC28" s="179"/>
      <c r="AD28" s="179"/>
      <c r="AE28" s="179" t="s">
        <v>743</v>
      </c>
      <c r="AF28" s="179"/>
      <c r="AG28" s="179"/>
      <c r="AH28" s="179"/>
      <c r="AI28" s="180"/>
      <c r="AJ28" s="222">
        <v>2</v>
      </c>
      <c r="AK28" s="222"/>
      <c r="AL28" s="224">
        <v>152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720</v>
      </c>
      <c r="G29" s="235"/>
      <c r="H29" s="235"/>
      <c r="I29" s="235"/>
      <c r="J29" s="235"/>
      <c r="K29" s="235" t="s">
        <v>721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744</v>
      </c>
      <c r="AA29" s="235"/>
      <c r="AB29" s="235"/>
      <c r="AC29" s="235"/>
      <c r="AD29" s="235"/>
      <c r="AE29" s="235" t="s">
        <v>745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722</v>
      </c>
      <c r="G30" s="179"/>
      <c r="H30" s="179"/>
      <c r="I30" s="179"/>
      <c r="J30" s="179"/>
      <c r="K30" s="179" t="s">
        <v>723</v>
      </c>
      <c r="L30" s="179"/>
      <c r="M30" s="179"/>
      <c r="N30" s="179"/>
      <c r="O30" s="180"/>
      <c r="P30" s="222">
        <v>2</v>
      </c>
      <c r="Q30" s="222"/>
      <c r="R30" s="224">
        <v>151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747</v>
      </c>
      <c r="AA30" s="179"/>
      <c r="AB30" s="179"/>
      <c r="AC30" s="179"/>
      <c r="AD30" s="179"/>
      <c r="AE30" s="179" t="s">
        <v>748</v>
      </c>
      <c r="AF30" s="179"/>
      <c r="AG30" s="179"/>
      <c r="AH30" s="179"/>
      <c r="AI30" s="180"/>
      <c r="AJ30" s="222">
        <v>1</v>
      </c>
      <c r="AK30" s="222"/>
      <c r="AL30" s="224">
        <v>143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724</v>
      </c>
      <c r="G31" s="170"/>
      <c r="H31" s="170"/>
      <c r="I31" s="170"/>
      <c r="J31" s="170"/>
      <c r="K31" s="170" t="s">
        <v>725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749</v>
      </c>
      <c r="AA31" s="170"/>
      <c r="AB31" s="170"/>
      <c r="AC31" s="170"/>
      <c r="AD31" s="170"/>
      <c r="AE31" s="170" t="s">
        <v>750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26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横浜市立笹下中学校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746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1204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横浜市立笹下中学校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さかもと</v>
      </c>
      <c r="F7" s="344"/>
      <c r="G7" s="344"/>
      <c r="H7" s="344"/>
      <c r="I7" s="344"/>
      <c r="J7" s="344"/>
      <c r="K7" s="344" t="str">
        <f>IF(入力!L12="","",入力!L12)</f>
        <v>りょうすけ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うえだ</v>
      </c>
      <c r="V7" s="176"/>
      <c r="W7" s="176"/>
      <c r="X7" s="176"/>
      <c r="Y7" s="176"/>
      <c r="Z7" s="318"/>
      <c r="AA7" s="299" t="str">
        <f>IF(入力!AB12="","",入力!AB12)</f>
        <v>ひろみ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坂本</v>
      </c>
      <c r="F8" s="332"/>
      <c r="G8" s="332"/>
      <c r="H8" s="332"/>
      <c r="I8" s="332"/>
      <c r="J8" s="332"/>
      <c r="K8" s="332" t="str">
        <f>IF(入力!L13="","",入力!L13)</f>
        <v>良介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上田</v>
      </c>
      <c r="V8" s="335"/>
      <c r="W8" s="335"/>
      <c r="X8" s="335"/>
      <c r="Y8" s="335"/>
      <c r="Z8" s="336"/>
      <c r="AA8" s="337" t="str">
        <f>IF(入力!AB13="","",入力!AB13)</f>
        <v>宏美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なし</v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あかばね</v>
      </c>
      <c r="V9" s="176"/>
      <c r="W9" s="176"/>
      <c r="X9" s="176"/>
      <c r="Y9" s="176"/>
      <c r="Z9" s="318"/>
      <c r="AA9" s="299" t="str">
        <f>IF(入力!AB14="","",入力!AB14)</f>
        <v>さつき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なし</v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赤羽</v>
      </c>
      <c r="V10" s="302"/>
      <c r="W10" s="302"/>
      <c r="X10" s="302"/>
      <c r="Y10" s="302"/>
      <c r="Z10" s="307"/>
      <c r="AA10" s="301" t="str">
        <f>IF(入力!AB15="","",入力!AB15)</f>
        <v>颯希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あかばね</v>
      </c>
      <c r="F15" s="295"/>
      <c r="G15" s="295"/>
      <c r="H15" s="295"/>
      <c r="I15" s="295"/>
      <c r="J15" s="295" t="str">
        <f>IF(入力!K20="","",入力!K20)</f>
        <v>さつき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153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すずき</v>
      </c>
      <c r="Z15" s="295"/>
      <c r="AA15" s="295"/>
      <c r="AB15" s="295"/>
      <c r="AC15" s="295"/>
      <c r="AD15" s="295" t="str">
        <f>IF(入力!AE20="","",入力!AE20)</f>
        <v>ゆめ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158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赤羽</v>
      </c>
      <c r="F16" s="312"/>
      <c r="G16" s="312"/>
      <c r="H16" s="312"/>
      <c r="I16" s="312"/>
      <c r="J16" s="312" t="str">
        <f>IF(入力!K21="","",入力!K21)</f>
        <v>颯希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鈴木</v>
      </c>
      <c r="Z16" s="312"/>
      <c r="AA16" s="312"/>
      <c r="AB16" s="312"/>
      <c r="AC16" s="312"/>
      <c r="AD16" s="312" t="str">
        <f>IF(入力!AE21="","",入力!AE21)</f>
        <v>優芽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なかむら</v>
      </c>
      <c r="F17" s="281"/>
      <c r="G17" s="281"/>
      <c r="H17" s="281"/>
      <c r="I17" s="281"/>
      <c r="J17" s="281" t="str">
        <f>IF(入力!K22="","",入力!K22)</f>
        <v>なつみ</v>
      </c>
      <c r="K17" s="281"/>
      <c r="L17" s="281"/>
      <c r="M17" s="281"/>
      <c r="N17" s="282"/>
      <c r="O17" s="277">
        <f>IF(入力!P22="","",入力!P22)</f>
        <v>2</v>
      </c>
      <c r="P17" s="277"/>
      <c r="Q17" s="275">
        <f>IF(入力!R22="","",入力!R22)</f>
        <v>148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くりはら</v>
      </c>
      <c r="Z17" s="281"/>
      <c r="AA17" s="281"/>
      <c r="AB17" s="281"/>
      <c r="AC17" s="281"/>
      <c r="AD17" s="281" t="str">
        <f>IF(入力!AE22="","",入力!AE22)</f>
        <v>みさき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159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中村</v>
      </c>
      <c r="F18" s="274"/>
      <c r="G18" s="274"/>
      <c r="H18" s="274"/>
      <c r="I18" s="274"/>
      <c r="J18" s="274" t="str">
        <f>IF(入力!K23="","",入力!K23)</f>
        <v>夏実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栗原</v>
      </c>
      <c r="Z18" s="274"/>
      <c r="AA18" s="274"/>
      <c r="AB18" s="274"/>
      <c r="AC18" s="274"/>
      <c r="AD18" s="274" t="str">
        <f>IF(入力!AE23="","",入力!AE23)</f>
        <v>美咲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きしだ</v>
      </c>
      <c r="F19" s="281"/>
      <c r="G19" s="281"/>
      <c r="H19" s="281"/>
      <c r="I19" s="281"/>
      <c r="J19" s="281" t="str">
        <f>IF(入力!K24="","",入力!K24)</f>
        <v>りあ</v>
      </c>
      <c r="K19" s="281"/>
      <c r="L19" s="281"/>
      <c r="M19" s="281"/>
      <c r="N19" s="282"/>
      <c r="O19" s="277">
        <f>IF(入力!P24="","",入力!P24)</f>
        <v>2</v>
      </c>
      <c r="P19" s="277"/>
      <c r="Q19" s="275">
        <f>IF(入力!R24="","",入力!R24)</f>
        <v>155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なばな</v>
      </c>
      <c r="Z19" s="281"/>
      <c r="AA19" s="281"/>
      <c r="AB19" s="281"/>
      <c r="AC19" s="281"/>
      <c r="AD19" s="281" t="str">
        <f>IF(入力!AE24="","",入力!AE24)</f>
        <v>あやか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157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岸田</v>
      </c>
      <c r="F20" s="274"/>
      <c r="G20" s="274"/>
      <c r="H20" s="274"/>
      <c r="I20" s="274"/>
      <c r="J20" s="274" t="str">
        <f>IF(入力!K25="","",入力!K25)</f>
        <v>梨亜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菜花</v>
      </c>
      <c r="Z20" s="274"/>
      <c r="AA20" s="274"/>
      <c r="AB20" s="274"/>
      <c r="AC20" s="274"/>
      <c r="AD20" s="274" t="str">
        <f>IF(入力!AE25="","",入力!AE25)</f>
        <v>彩夏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いしにし</v>
      </c>
      <c r="F21" s="281"/>
      <c r="G21" s="281"/>
      <c r="H21" s="281"/>
      <c r="I21" s="281"/>
      <c r="J21" s="281" t="str">
        <f>IF(入力!K26="","",入力!K26)</f>
        <v>さくら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162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ひらつか</v>
      </c>
      <c r="Z21" s="281"/>
      <c r="AA21" s="281"/>
      <c r="AB21" s="281"/>
      <c r="AC21" s="281"/>
      <c r="AD21" s="281" t="str">
        <f>IF(入力!AE26="","",入力!AE26)</f>
        <v>こころ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164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石西</v>
      </c>
      <c r="F22" s="274"/>
      <c r="G22" s="274"/>
      <c r="H22" s="274"/>
      <c r="I22" s="274"/>
      <c r="J22" s="274" t="str">
        <f>IF(入力!K27="","",入力!K27)</f>
        <v>咲桜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平塚</v>
      </c>
      <c r="Z22" s="274"/>
      <c r="AA22" s="274"/>
      <c r="AB22" s="274"/>
      <c r="AC22" s="274"/>
      <c r="AD22" s="274" t="str">
        <f>IF(入力!AE27="","",入力!AE27)</f>
        <v>こころ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ひらの</v>
      </c>
      <c r="F23" s="281"/>
      <c r="G23" s="281"/>
      <c r="H23" s="281"/>
      <c r="I23" s="281"/>
      <c r="J23" s="281" t="str">
        <f>IF(入力!K28="","",入力!K28)</f>
        <v>あおい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162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いしい</v>
      </c>
      <c r="Z23" s="281"/>
      <c r="AA23" s="281"/>
      <c r="AB23" s="281"/>
      <c r="AC23" s="281"/>
      <c r="AD23" s="281" t="str">
        <f>IF(入力!AE28="","",入力!AE28)</f>
        <v>ゆいな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152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平野</v>
      </c>
      <c r="F24" s="274"/>
      <c r="G24" s="274"/>
      <c r="H24" s="274"/>
      <c r="I24" s="274"/>
      <c r="J24" s="274" t="str">
        <f>IF(入力!K29="","",入力!K29)</f>
        <v>葵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石井</v>
      </c>
      <c r="Z24" s="274"/>
      <c r="AA24" s="274"/>
      <c r="AB24" s="274"/>
      <c r="AC24" s="274"/>
      <c r="AD24" s="274" t="str">
        <f>IF(入力!AE29="","",入力!AE29)</f>
        <v>結菜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やすい</v>
      </c>
      <c r="F25" s="281"/>
      <c r="G25" s="281"/>
      <c r="H25" s="281"/>
      <c r="I25" s="281"/>
      <c r="J25" s="281" t="str">
        <f>IF(入力!K30="","",入力!K30)</f>
        <v>なつき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151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たかはし</v>
      </c>
      <c r="Z25" s="281"/>
      <c r="AA25" s="281"/>
      <c r="AB25" s="281"/>
      <c r="AC25" s="281"/>
      <c r="AD25" s="281" t="str">
        <f>IF(入力!AE30="","",入力!AE30)</f>
        <v>かほ</v>
      </c>
      <c r="AE25" s="281"/>
      <c r="AF25" s="281"/>
      <c r="AG25" s="281"/>
      <c r="AH25" s="282"/>
      <c r="AI25" s="277">
        <f>IF(入力!AJ30="","",入力!AJ30)</f>
        <v>1</v>
      </c>
      <c r="AJ25" s="277"/>
      <c r="AK25" s="275">
        <f>IF(入力!AL30="","",入力!AL30)</f>
        <v>143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安井</v>
      </c>
      <c r="F26" s="287"/>
      <c r="G26" s="287"/>
      <c r="H26" s="287"/>
      <c r="I26" s="287"/>
      <c r="J26" s="287" t="str">
        <f>IF(入力!K31="","",入力!K31)</f>
        <v>菜月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高橋</v>
      </c>
      <c r="Z26" s="287"/>
      <c r="AA26" s="287"/>
      <c r="AB26" s="287"/>
      <c r="AC26" s="287"/>
      <c r="AD26" s="287" t="str">
        <f>IF(入力!AE31="","",入力!AE31)</f>
        <v>果歩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8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1204</v>
      </c>
      <c r="B7" s="46" t="str">
        <f>入力!$F$3</f>
        <v>横浜市立笹下中学校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233</v>
      </c>
      <c r="G7" s="57" t="str">
        <f>IF(入力!$I$6="","",入力!$I$6)</f>
        <v>0003</v>
      </c>
      <c r="H7" s="46"/>
      <c r="I7" s="46" t="str">
        <f>IF(入力!$L$5="","",入力!$L$5)</f>
        <v>横浜市港南区港南５－８－１</v>
      </c>
      <c r="J7" s="46"/>
      <c r="K7" s="57" t="str">
        <f>IF(入力!$AB$4="","",入力!$AB$4)</f>
        <v>045</v>
      </c>
      <c r="L7" s="57" t="str">
        <f>IF(入力!$AG$4="","",入力!$AG$4)</f>
        <v>841</v>
      </c>
      <c r="M7" s="57" t="str">
        <f>IF(入力!$AL$4="","",入力!$AL$4)</f>
        <v>1333</v>
      </c>
      <c r="N7" s="57" t="str">
        <f>IF(入力!$AB$6="","",入力!$AB$6)</f>
        <v>045</v>
      </c>
      <c r="O7" s="57" t="str">
        <f>IF(入力!$AG$6="","",入力!$AG$6)</f>
        <v>８４７</v>
      </c>
      <c r="P7" s="57" t="str">
        <f>IF(入力!$AL$6="","",入力!$AL$6)</f>
        <v>３０９８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坂本</v>
      </c>
      <c r="D16" s="46" t="str">
        <f>IF(入力!$L$13="","",入力!$L$13)</f>
        <v>良介</v>
      </c>
      <c r="E16" s="46" t="str">
        <f>IF(入力!$F$12="","",入力!$F$12)</f>
        <v>さかもと</v>
      </c>
      <c r="F16" s="46" t="str">
        <f>IF(入力!$L$12="","",入力!$L$12)</f>
        <v>りょうすけ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上田</v>
      </c>
      <c r="D17" s="46" t="str">
        <f>IF(入力!$AB$13="","",入力!$AB$13)</f>
        <v>宏美</v>
      </c>
      <c r="E17" s="46" t="str">
        <f>IF(入力!$V$12="","",入力!$V$12)</f>
        <v>うえだ</v>
      </c>
      <c r="F17" s="46" t="str">
        <f>IF(入力!$AB$12="","",入力!$AB$12)</f>
        <v>ひろみ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なし</v>
      </c>
      <c r="D20" s="46" t="str">
        <f>IF(入力!$L$15="","",入力!$L$15)</f>
        <v/>
      </c>
      <c r="E20" s="46" t="str">
        <f>IF(入力!$F$14="","",入力!$F$14)</f>
        <v>なし</v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赤羽</v>
      </c>
      <c r="D24" s="46" t="str">
        <f>IF(入力!$AB$15="","",入力!$AB$15)</f>
        <v>颯希</v>
      </c>
      <c r="E24" s="46" t="str">
        <f>IF(入力!$V$14="","",入力!$V$14)</f>
        <v>あかばね</v>
      </c>
      <c r="F24" s="46" t="str">
        <f>IF(入力!$AB$14="","",入力!$AB$14)</f>
        <v>さつき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赤羽</v>
      </c>
      <c r="D53" s="46" t="str">
        <f>IF(入力!K21="","",入力!K21)</f>
        <v>颯希</v>
      </c>
      <c r="E53" s="46" t="str">
        <f>IF(入力!F20="","",入力!F20)</f>
        <v>あかばね</v>
      </c>
      <c r="F53" s="46" t="str">
        <f>IF(入力!K20="","",入力!K20)</f>
        <v>さつき</v>
      </c>
      <c r="G53" s="46"/>
      <c r="H53" s="46"/>
      <c r="I53" s="46">
        <f>IF(入力!P20="","",入力!P20)</f>
        <v>3</v>
      </c>
      <c r="J53" s="46">
        <f>IF(入力!R20="","",入力!R20)</f>
        <v>153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中村</v>
      </c>
      <c r="D54" s="46" t="str">
        <f>IF(入力!K23="","",入力!K23)</f>
        <v>夏実</v>
      </c>
      <c r="E54" s="46" t="str">
        <f>IF(入力!F22="","",入力!F22)</f>
        <v>なかむら</v>
      </c>
      <c r="F54" s="46" t="str">
        <f>IF(入力!K22="","",入力!K22)</f>
        <v>なつみ</v>
      </c>
      <c r="G54" s="46"/>
      <c r="H54" s="46"/>
      <c r="I54" s="46">
        <f>IF(入力!P22="","",入力!P22)</f>
        <v>2</v>
      </c>
      <c r="J54" s="46">
        <f>IF(入力!R22="","",入力!R22)</f>
        <v>148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岸田</v>
      </c>
      <c r="D55" s="46" t="str">
        <f>IF(入力!K25="","",入力!K25)</f>
        <v>梨亜</v>
      </c>
      <c r="E55" s="46" t="str">
        <f>IF(入力!F24="","",入力!F24)</f>
        <v>きしだ</v>
      </c>
      <c r="F55" s="46" t="str">
        <f>IF(入力!K24="","",入力!K24)</f>
        <v>りあ</v>
      </c>
      <c r="G55" s="46"/>
      <c r="H55" s="46"/>
      <c r="I55" s="46">
        <f>IF(入力!P24="","",入力!P24)</f>
        <v>2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石西</v>
      </c>
      <c r="D56" s="46" t="str">
        <f>IF(入力!K27="","",入力!K27)</f>
        <v>咲桜</v>
      </c>
      <c r="E56" s="46" t="str">
        <f>IF(入力!F26="","",入力!F26)</f>
        <v>いしにし</v>
      </c>
      <c r="F56" s="46" t="str">
        <f>IF(入力!K26="","",入力!K26)</f>
        <v>さくら</v>
      </c>
      <c r="G56" s="46"/>
      <c r="H56" s="46"/>
      <c r="I56" s="46">
        <f>IF(入力!P26="","",入力!P26)</f>
        <v>2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平野</v>
      </c>
      <c r="D57" s="46" t="str">
        <f>IF(入力!K29="","",入力!K29)</f>
        <v>葵</v>
      </c>
      <c r="E57" s="46" t="str">
        <f>IF(入力!F28="","",入力!F28)</f>
        <v>ひらの</v>
      </c>
      <c r="F57" s="46" t="str">
        <f>IF(入力!K28="","",入力!K28)</f>
        <v>あおい</v>
      </c>
      <c r="G57" s="46"/>
      <c r="H57" s="46"/>
      <c r="I57" s="46">
        <f>IF(入力!P28="","",入力!P28)</f>
        <v>2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石西</v>
      </c>
      <c r="D58" s="46" t="str">
        <f>IF(入力!K27="","",入力!K27)</f>
        <v>咲桜</v>
      </c>
      <c r="E58" s="46" t="str">
        <f>IF(入力!F30="","",入力!F30)</f>
        <v>やすい</v>
      </c>
      <c r="F58" s="46" t="str">
        <f>IF(入力!K30="","",入力!K30)</f>
        <v>なつき</v>
      </c>
      <c r="G58" s="46"/>
      <c r="H58" s="46"/>
      <c r="I58" s="46">
        <f>IF(入力!P30="","",入力!P30)</f>
        <v>2</v>
      </c>
      <c r="J58" s="46">
        <f>IF(入力!R30="","",入力!R30)</f>
        <v>151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鈴木</v>
      </c>
      <c r="D59" s="46" t="str">
        <f>IF(入力!AE21="","",入力!AE21)</f>
        <v>優芽</v>
      </c>
      <c r="E59" s="46" t="str">
        <f>IF(入力!Z20="","",入力!Z20)</f>
        <v>すずき</v>
      </c>
      <c r="F59" s="46" t="str">
        <f>IF(入力!AE20="","",入力!AE20)</f>
        <v>ゆめ</v>
      </c>
      <c r="G59" s="46"/>
      <c r="H59" s="46"/>
      <c r="I59" s="46">
        <f>IF(入力!AJ20="","",入力!AJ20)</f>
        <v>2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栗原</v>
      </c>
      <c r="D60" s="46" t="str">
        <f>IF(入力!AE23="","",入力!AE23)</f>
        <v>美咲</v>
      </c>
      <c r="E60" s="46" t="str">
        <f>IF(入力!Z22="","",入力!Z22)</f>
        <v>くりはら</v>
      </c>
      <c r="F60" s="46" t="str">
        <f>IF(入力!AE22="","",入力!AE22)</f>
        <v>みさき</v>
      </c>
      <c r="G60" s="46"/>
      <c r="H60" s="46"/>
      <c r="I60" s="46">
        <f>IF(入力!AJ22="","",入力!AJ22)</f>
        <v>2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菜花</v>
      </c>
      <c r="D61" s="46" t="str">
        <f>IF(入力!AE25="","",入力!AE25)</f>
        <v>彩夏</v>
      </c>
      <c r="E61" s="46" t="str">
        <f>IF(入力!Z24="","",入力!Z24)</f>
        <v>なばな</v>
      </c>
      <c r="F61" s="46" t="str">
        <f>IF(入力!AE24="","",入力!AE24)</f>
        <v>あやか</v>
      </c>
      <c r="G61" s="46"/>
      <c r="H61" s="46"/>
      <c r="I61" s="46">
        <f>IF(入力!AJ24="","",入力!AJ24)</f>
        <v>2</v>
      </c>
      <c r="J61" s="46">
        <f>IF(入力!AL24="","",入力!AL24)</f>
        <v>157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平塚</v>
      </c>
      <c r="D62" s="46" t="str">
        <f>IF(入力!AE27="","",入力!AE27)</f>
        <v>こころ</v>
      </c>
      <c r="E62" s="46" t="str">
        <f>IF(入力!Z26="","",入力!Z26)</f>
        <v>ひらつか</v>
      </c>
      <c r="F62" s="46" t="str">
        <f>IF(入力!AE26="","",入力!AE26)</f>
        <v>こころ</v>
      </c>
      <c r="G62" s="46"/>
      <c r="H62" s="46"/>
      <c r="I62" s="46">
        <f>IF(入力!AJ26="","",入力!AJ26)</f>
        <v>2</v>
      </c>
      <c r="J62" s="46">
        <f>IF(入力!AL26="","",入力!AL26)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石井</v>
      </c>
      <c r="D63" s="46" t="str">
        <f>IF(入力!AE29="","",入力!AE29)</f>
        <v>結菜</v>
      </c>
      <c r="E63" s="46" t="str">
        <f>IF(入力!Z28="","",入力!Z28)</f>
        <v>いしい</v>
      </c>
      <c r="F63" s="46" t="str">
        <f>IF(入力!AE28="","",入力!AE28)</f>
        <v>ゆいな</v>
      </c>
      <c r="G63" s="46"/>
      <c r="H63" s="46"/>
      <c r="I63" s="46">
        <f>IF(入力!AJ28="","",入力!AJ28)</f>
        <v>2</v>
      </c>
      <c r="J63" s="46">
        <f>IF(入力!AL28="","",入力!AL28)</f>
        <v>152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高橋</v>
      </c>
      <c r="D64" s="46" t="str">
        <f>IF(入力!AE31="","",入力!AE31)</f>
        <v>果歩</v>
      </c>
      <c r="E64" s="46" t="str">
        <f>IF(入力!Z30="","",入力!Z30)</f>
        <v>たかはし</v>
      </c>
      <c r="F64" s="46" t="str">
        <f>IF(入力!AE30="","",入力!AE30)</f>
        <v>かほ</v>
      </c>
      <c r="G64" s="46"/>
      <c r="H64" s="46"/>
      <c r="I64" s="46">
        <f>IF(入力!AJ30="","",入力!AJ30)</f>
        <v>1</v>
      </c>
      <c r="J64" s="46">
        <f>IF(入力!AL30="","",入力!AL30)</f>
        <v>143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2017-05-02T11:25:03Z</dcterms:modified>
</cp:coreProperties>
</file>