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.H26KOUMU09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<sst xmlns="http://schemas.openxmlformats.org/spreadsheetml/2006/main" count="1449" uniqueCount="747">
  <si>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</si>
  <si>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</si>
  <si>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</si>
  <si>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</si>
  <si>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</si>
  <si>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</si>
  <si>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</si>
  <si>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</si>
  <si>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</si>
  <si>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</si>
  <si>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</si>
  <si>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</si>
  <si>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</si>
  <si>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</si>
  <si>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</si>
  <si>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</si>
  <si>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</si>
  <si>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</si>
  <si>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</si>
  <si>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</si>
  <si>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</si>
  <si>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</si>
  <si>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</si>
  <si>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</si>
  <si>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</si>
  <si>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</si>
  <si>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</si>
  <si>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</si>
  <si>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</si>
  <si>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</si>
  <si>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</si>
  <si>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</si>
  <si>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</si>
  <si>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</si>
  <si>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</si>
  <si>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</si>
  <si>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</si>
  <si>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</si>
  <si>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</si>
  <si>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</si>
  <si>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</si>
  <si>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</si>
  <si>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</si>
  <si>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</si>
  <si>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</si>
  <si>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</si>
  <si>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</si>
  <si>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</si>
  <si>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</si>
  <si>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</si>
  <si>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</si>
  <si>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</si>
  <si>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</si>
  <si>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</si>
  <si>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</si>
  <si>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</si>
  <si>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</si>
  <si>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</si>
  <si>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</si>
  <si>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</si>
  <si>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</si>
  <si>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</si>
  <si>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</si>
  <si>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</si>
  <si>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</si>
  <si>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</si>
  <si>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</si>
  <si>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</si>
  <si>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</si>
  <si>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</si>
  <si>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</si>
  <si>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</si>
  <si>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</si>
  <si>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</si>
  <si>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</si>
  <si>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</si>
  <si>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</si>
  <si>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</si>
  <si>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</si>
  <si>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</si>
  <si>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</si>
  <si>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</si>
  <si>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</si>
  <si>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</si>
  <si>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</si>
  <si>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</si>
  <si>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</si>
  <si>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</si>
  <si>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</si>
  <si>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</si>
  <si>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</si>
  <si>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</si>
  <si>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</si>
  <si>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</si>
  <si>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</si>
  <si>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</si>
  <si>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</si>
  <si>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</si>
  <si>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</si>
  <si>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</si>
  <si>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</si>
  <si>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</si>
  <si>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</si>
  <si>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</si>
  <si>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</si>
  <si>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</si>
  <si>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</si>
  <si>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</si>
  <si>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</si>
  <si>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</si>
  <si>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</si>
  <si>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</si>
  <si>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</si>
  <si>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</si>
  <si>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</si>
  <si>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</si>
  <si>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</si>
  <si>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</si>
  <si>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</si>
  <si>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</si>
  <si>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</si>
  <si>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</si>
  <si>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</si>
  <si>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</si>
  <si>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</si>
  <si>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</si>
  <si>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</si>
  <si>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</si>
  <si>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</si>
  <si>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</si>
  <si>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</si>
  <si>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</si>
  <si>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</si>
  <si>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</si>
  <si>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</si>
  <si>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</si>
  <si>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</si>
  <si>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</si>
  <si>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</si>
  <si>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</si>
  <si>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</si>
  <si>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</si>
  <si>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</si>
  <si>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</si>
  <si>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</si>
  <si>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</si>
  <si>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</si>
  <si>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</si>
  <si>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</si>
  <si>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</si>
  <si>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</si>
  <si>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</si>
  <si>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</si>
  <si>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</si>
  <si>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</si>
  <si>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</si>
  <si>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</si>
  <si>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</si>
  <si>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</si>
  <si>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</si>
  <si>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</si>
  <si>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</si>
  <si>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</si>
  <si>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</si>
  <si>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</si>
  <si>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</si>
  <si>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</si>
  <si>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</si>
  <si>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</si>
  <si>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</si>
  <si>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</si>
  <si>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</si>
  <si>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</si>
  <si>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</si>
  <si>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</si>
  <si>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</si>
  <si>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</si>
  <si>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</si>
  <si>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</si>
  <si>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</si>
  <si>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</si>
  <si>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</si>
  <si>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</si>
  <si>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</si>
  <si>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</si>
  <si>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</si>
  <si>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</si>
  <si>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</si>
  <si>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</si>
  <si>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</si>
  <si>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</si>
  <si>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</si>
  <si>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</si>
  <si>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</si>
  <si>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</si>
  <si>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</si>
  <si>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</si>
  <si>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</si>
  <si>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</si>
  <si>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</si>
  <si>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</si>
  <si>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</si>
  <si>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</si>
  <si>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</si>
  <si>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</si>
  <si>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</si>
  <si>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</si>
  <si>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</si>
  <si>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</si>
  <si>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</si>
  <si>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</si>
  <si>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</si>
  <si>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</si>
  <si>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</si>
  <si>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</si>
  <si>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</si>
  <si>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</si>
  <si>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</si>
  <si>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</si>
  <si>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</si>
  <si>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</si>
  <si>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</si>
  <si>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</si>
  <si>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</si>
  <si>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</si>
  <si>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</si>
  <si>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</si>
  <si>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</si>
  <si>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</si>
  <si>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</si>
  <si>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</si>
  <si>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</si>
  <si>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</si>
  <si>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</si>
  <si>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</si>
  <si>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</si>
  <si>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</si>
  <si>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</si>
  <si>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</si>
  <si>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</si>
  <si>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</si>
  <si>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</si>
  <si>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</si>
  <si>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</si>
  <si>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</si>
  <si>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</si>
  <si>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</si>
  <si>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</si>
  <si>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</si>
  <si>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</si>
  <si>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</si>
  <si>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</si>
  <si>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</si>
  <si>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</si>
  <si>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</si>
  <si>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</si>
  <si>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</si>
  <si>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</si>
  <si>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</si>
  <si>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</si>
  <si>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</si>
  <si>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</si>
  <si>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</si>
  <si>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</si>
  <si>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</si>
  <si>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</si>
  <si>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</si>
  <si>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</si>
  <si>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</si>
  <si>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</si>
  <si>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</si>
  <si>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</si>
  <si>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</si>
  <si>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</si>
  <si>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</si>
  <si>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</si>
  <si>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</si>
  <si>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</si>
  <si>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</si>
  <si>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</si>
  <si>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</si>
  <si>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</si>
  <si>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</si>
  <si>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</si>
  <si>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</si>
  <si>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</si>
  <si>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</si>
  <si>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</si>
  <si>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</si>
  <si>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</si>
  <si>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</si>
  <si>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</si>
  <si>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</si>
  <si>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</si>
  <si>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</si>
  <si>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</si>
  <si>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</si>
  <si>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</si>
  <si>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</si>
  <si>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</si>
  <si>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</si>
  <si>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</si>
  <si>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</si>
  <si>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</si>
  <si>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</si>
  <si>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</si>
  <si>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</si>
  <si>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</si>
  <si>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</si>
  <si>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</si>
  <si>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</si>
  <si>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</si>
  <si>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</si>
  <si>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</si>
  <si>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</si>
  <si>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</si>
  <si>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</si>
  <si>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</si>
  <si>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</si>
  <si>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</si>
  <si>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</si>
  <si>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</si>
  <si>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</si>
  <si>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</si>
  <si>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</si>
  <si>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</si>
  <si>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</si>
  <si>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</si>
  <si>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</si>
  <si>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</si>
  <si>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</si>
  <si>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</si>
  <si>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</si>
  <si>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</si>
  <si>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</si>
  <si>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</si>
  <si>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</si>
  <si>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</si>
  <si>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</si>
  <si>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</si>
  <si>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</si>
  <si>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</si>
  <si>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</si>
  <si>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</si>
  <si>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</si>
  <si>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</si>
  <si>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</si>
  <si>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</si>
  <si>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</si>
  <si>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</si>
  <si>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</si>
  <si>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</si>
  <si>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</si>
  <si>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</si>
  <si>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</si>
  <si>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</si>
  <si>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</si>
  <si>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</si>
  <si>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</si>
  <si>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</si>
  <si>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</si>
  <si>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</si>
  <si>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</si>
  <si>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</si>
  <si>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</si>
  <si>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</si>
  <si>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</si>
  <si>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</si>
  <si>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</si>
  <si>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</si>
  <si>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</si>
  <si>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</si>
  <si>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</si>
  <si>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</si>
  <si>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</si>
  <si>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</si>
  <si>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</si>
  <si>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</si>
  <si>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</si>
  <si>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</si>
  <si>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</si>
  <si>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</si>
  <si>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</si>
  <si>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</si>
  <si>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</si>
  <si>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</si>
  <si>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</si>
  <si>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</si>
  <si>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</si>
  <si>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</si>
  <si>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</si>
  <si>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</si>
  <si>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</si>
  <si>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</si>
  <si>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</si>
  <si>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</si>
  <si>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</si>
  <si>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</si>
  <si>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</si>
  <si>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</si>
  <si>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</si>
  <si>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</si>
  <si>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</si>
  <si>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</si>
  <si>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</si>
  <si>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</si>
  <si>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</si>
  <si>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</si>
  <si>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</si>
  <si>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</si>
  <si>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</si>
  <si>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</si>
  <si>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</si>
  <si>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</si>
  <si>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</si>
  <si>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</si>
  <si>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</si>
  <si>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</si>
  <si>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</si>
  <si>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</si>
  <si>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</si>
  <si>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</si>
  <si>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</si>
  <si>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</si>
  <si>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</si>
  <si>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</si>
  <si>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</si>
  <si>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</si>
  <si>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</si>
  <si>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</si>
  <si>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</si>
  <si>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</si>
  <si>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</si>
  <si>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</si>
  <si>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</si>
  <si>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</si>
  <si>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</si>
  <si>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</si>
  <si>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</si>
  <si>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</si>
  <si>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</si>
  <si>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</si>
  <si>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</si>
  <si>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</si>
  <si>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</si>
  <si>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</si>
  <si>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</si>
  <si>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</si>
  <si>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</si>
  <si>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</si>
  <si>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</si>
  <si>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</si>
  <si>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</si>
  <si>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</si>
  <si>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</si>
  <si>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</si>
  <si>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</si>
  <si>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</si>
  <si>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</si>
  <si>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</si>
  <si>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</si>
  <si>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</si>
  <si>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</si>
  <si>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</si>
  <si>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</si>
  <si>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</si>
  <si>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</si>
  <si>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</si>
  <si>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</si>
  <si>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</si>
  <si>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</si>
  <si>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</si>
  <si>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</si>
  <si>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</si>
  <si>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</si>
  <si>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</si>
  <si>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</si>
  <si>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</si>
  <si>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</si>
  <si>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</si>
  <si>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</si>
  <si>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</si>
  <si>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</si>
  <si>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</si>
  <si>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</si>
  <si>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</si>
  <si>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</si>
  <si>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</si>
  <si>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</si>
  <si>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</si>
  <si>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</si>
  <si>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</si>
  <si>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</si>
  <si>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</si>
  <si>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</si>
  <si>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</si>
  <si>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</si>
  <si>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</si>
  <si>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</si>
  <si>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</si>
  <si>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</si>
  <si>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</si>
  <si>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</si>
  <si>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</si>
  <si>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</si>
  <si>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</si>
  <si>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</si>
  <si>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</si>
  <si>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</si>
  <si>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</si>
  <si>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</si>
  <si>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</si>
  <si>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</si>
  <si>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</si>
  <si>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</si>
  <si>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</si>
  <si>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</si>
  <si>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</si>
  <si>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</si>
  <si>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</si>
  <si>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</si>
  <si>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</si>
  <si>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</si>
  <si>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</si>
  <si>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</si>
  <si>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</si>
  <si>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</si>
  <si>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</si>
  <si>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</si>
  <si>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</si>
  <si>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</si>
  <si>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</si>
  <si>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</si>
  <si>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</si>
  <si>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</si>
  <si>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</si>
  <si>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</si>
  <si>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</si>
  <si>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</si>
  <si>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</si>
  <si>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</si>
  <si>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</si>
  <si>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</si>
  <si>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</si>
  <si>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</si>
  <si>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</si>
  <si>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</si>
  <si>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</si>
  <si>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</si>
  <si>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</si>
  <si>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</si>
  <si>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</si>
  <si>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</si>
  <si>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</si>
  <si>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</si>
  <si>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</si>
  <si>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</si>
  <si>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</si>
  <si>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</si>
  <si>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</si>
  <si>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</si>
  <si>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</si>
  <si>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</si>
  <si>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</si>
  <si>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</si>
  <si>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</si>
  <si>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</si>
  <si>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</si>
  <si>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</si>
  <si>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</si>
  <si>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</si>
  <si>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</si>
  <si>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</si>
  <si>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</si>
  <si>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</si>
  <si>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</si>
  <si>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</si>
  <si>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</si>
  <si>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</si>
  <si>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</si>
  <si>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</si>
  <si>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</si>
  <si>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</si>
  <si>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</si>
  <si>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</si>
  <si>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</si>
  <si>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</si>
  <si>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</si>
  <si>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</si>
  <si>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</si>
  <si>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</si>
  <si>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</si>
  <si>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</si>
  <si>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</si>
  <si>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</si>
  <si>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</si>
  <si>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</si>
  <si>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</si>
  <si>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</si>
  <si>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</si>
  <si>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</si>
  <si>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</si>
  <si>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</si>
  <si>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</si>
  <si>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</si>
  <si>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</si>
  <si>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</si>
  <si>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</si>
  <si>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</si>
  <si>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</si>
  <si>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</si>
  <si>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</si>
  <si>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</si>
  <si>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</si>
  <si>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</si>
  <si>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</si>
  <si>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</si>
  <si>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</si>
  <si>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</si>
  <si>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</si>
  <si>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</si>
  <si>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</si>
  <si>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</si>
  <si>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</si>
  <si>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</si>
  <si>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</si>
  <si>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</si>
  <si>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</si>
  <si>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</si>
  <si>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</si>
  <si>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</si>
  <si>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</si>
  <si>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</si>
  <si>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</si>
  <si>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</si>
  <si>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</si>
  <si>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</si>
  <si>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</si>
  <si>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</si>
  <si>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</si>
  <si>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</si>
  <si>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</si>
  <si>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</si>
  <si>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</si>
  <si>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</si>
  <si>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</si>
  <si>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</si>
  <si>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</si>
  <si>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</si>
  <si>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</si>
  <si>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</si>
  <si>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</si>
  <si>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</si>
  <si>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</si>
  <si>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</si>
  <si>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</si>
  <si>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</si>
  <si>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</si>
  <si>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</si>
  <si>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</si>
  <si>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</si>
  <si>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</si>
  <si>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</si>
  <si>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</si>
  <si>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</si>
  <si>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</si>
  <si>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</si>
  <si>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</si>
  <si>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</si>
  <si>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</si>
  <si>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</si>
  <si>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</si>
  <si>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</si>
  <si>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</si>
  <si>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</si>
  <si>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</si>
  <si>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</si>
  <si>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</si>
  <si>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</si>
  <si>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</si>
  <si>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</si>
  <si>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391</t>
    <phoneticPr fontId="2"/>
  </si>
  <si>
    <t>0461</t>
    <phoneticPr fontId="2"/>
  </si>
  <si>
    <t>246</t>
    <phoneticPr fontId="2"/>
  </si>
  <si>
    <t>0025</t>
    <phoneticPr fontId="2"/>
  </si>
  <si>
    <t>横浜市瀬谷区阿久和西2-1-6</t>
    <rPh sb="0" eb="3">
      <t>ヨコハマシ</t>
    </rPh>
    <rPh sb="3" eb="6">
      <t>セヤク</t>
    </rPh>
    <rPh sb="6" eb="9">
      <t>アクワ</t>
    </rPh>
    <rPh sb="9" eb="10">
      <t>ニシ</t>
    </rPh>
    <phoneticPr fontId="2"/>
  </si>
  <si>
    <t>391</t>
    <phoneticPr fontId="2"/>
  </si>
  <si>
    <t>0471</t>
    <phoneticPr fontId="2"/>
  </si>
  <si>
    <t>ただの</t>
    <phoneticPr fontId="2"/>
  </si>
  <si>
    <t>としお</t>
    <phoneticPr fontId="2"/>
  </si>
  <si>
    <t>但野</t>
    <rPh sb="0" eb="2">
      <t>タダノ</t>
    </rPh>
    <phoneticPr fontId="2"/>
  </si>
  <si>
    <t>敏男</t>
    <rPh sb="0" eb="2">
      <t>トシオ</t>
    </rPh>
    <phoneticPr fontId="2"/>
  </si>
  <si>
    <t>はまさき</t>
    <phoneticPr fontId="2"/>
  </si>
  <si>
    <t>みつお</t>
    <phoneticPr fontId="2"/>
  </si>
  <si>
    <t>濱崎</t>
    <rPh sb="0" eb="2">
      <t>ハマサキ</t>
    </rPh>
    <phoneticPr fontId="2"/>
  </si>
  <si>
    <t>光雄</t>
    <rPh sb="0" eb="2">
      <t>ミツオ</t>
    </rPh>
    <phoneticPr fontId="2"/>
  </si>
  <si>
    <t>さいとう</t>
    <phoneticPr fontId="2"/>
  </si>
  <si>
    <t>まひろ</t>
    <phoneticPr fontId="2"/>
  </si>
  <si>
    <t>齋藤</t>
    <rPh sb="0" eb="2">
      <t>サイトウ</t>
    </rPh>
    <phoneticPr fontId="2"/>
  </si>
  <si>
    <t>麻央</t>
    <rPh sb="0" eb="1">
      <t>アサ</t>
    </rPh>
    <rPh sb="1" eb="2">
      <t>オウ</t>
    </rPh>
    <phoneticPr fontId="2"/>
  </si>
  <si>
    <t>よこやま</t>
    <phoneticPr fontId="2"/>
  </si>
  <si>
    <t>あおい</t>
    <phoneticPr fontId="2"/>
  </si>
  <si>
    <t>横山</t>
    <rPh sb="0" eb="2">
      <t>ヨコヤマ</t>
    </rPh>
    <phoneticPr fontId="2"/>
  </si>
  <si>
    <t>葵</t>
    <rPh sb="0" eb="1">
      <t>アオイ</t>
    </rPh>
    <phoneticPr fontId="2"/>
  </si>
  <si>
    <t>おおた</t>
    <phoneticPr fontId="2"/>
  </si>
  <si>
    <t>あかり</t>
    <phoneticPr fontId="2"/>
  </si>
  <si>
    <t>太田</t>
    <rPh sb="0" eb="2">
      <t>オオタ</t>
    </rPh>
    <phoneticPr fontId="2"/>
  </si>
  <si>
    <t>朱厘</t>
    <rPh sb="0" eb="1">
      <t>シュ</t>
    </rPh>
    <rPh sb="1" eb="2">
      <t>リン</t>
    </rPh>
    <phoneticPr fontId="2"/>
  </si>
  <si>
    <t>いとう</t>
    <phoneticPr fontId="2"/>
  </si>
  <si>
    <t>すずか</t>
    <phoneticPr fontId="2"/>
  </si>
  <si>
    <t>伊藤</t>
    <rPh sb="0" eb="2">
      <t>イトウ</t>
    </rPh>
    <phoneticPr fontId="2"/>
  </si>
  <si>
    <t>涼佳</t>
    <rPh sb="0" eb="1">
      <t>スズ</t>
    </rPh>
    <rPh sb="1" eb="2">
      <t>カ</t>
    </rPh>
    <phoneticPr fontId="2"/>
  </si>
  <si>
    <t>あぜがみ</t>
    <phoneticPr fontId="2"/>
  </si>
  <si>
    <t>はな</t>
    <phoneticPr fontId="2"/>
  </si>
  <si>
    <t>畔上</t>
    <rPh sb="0" eb="2">
      <t>アゼガミ</t>
    </rPh>
    <phoneticPr fontId="2"/>
  </si>
  <si>
    <t>葉菜</t>
    <rPh sb="0" eb="1">
      <t>ハ</t>
    </rPh>
    <rPh sb="1" eb="2">
      <t>ナ</t>
    </rPh>
    <phoneticPr fontId="2"/>
  </si>
  <si>
    <t>たかつ</t>
    <phoneticPr fontId="2"/>
  </si>
  <si>
    <t>すずの</t>
    <phoneticPr fontId="2"/>
  </si>
  <si>
    <t>髙津</t>
    <rPh sb="0" eb="2">
      <t>タカツ</t>
    </rPh>
    <phoneticPr fontId="2"/>
  </si>
  <si>
    <t>鈴乃</t>
    <rPh sb="0" eb="1">
      <t>スズ</t>
    </rPh>
    <rPh sb="1" eb="2">
      <t>ノ</t>
    </rPh>
    <phoneticPr fontId="2"/>
  </si>
  <si>
    <t>よこやま</t>
    <phoneticPr fontId="2"/>
  </si>
  <si>
    <t>ゆい</t>
    <phoneticPr fontId="2"/>
  </si>
  <si>
    <t>結</t>
    <rPh sb="0" eb="1">
      <t>ユイ</t>
    </rPh>
    <phoneticPr fontId="2"/>
  </si>
  <si>
    <t>たかざわ</t>
    <phoneticPr fontId="2"/>
  </si>
  <si>
    <t>もえ</t>
    <phoneticPr fontId="2"/>
  </si>
  <si>
    <t>高澤</t>
    <rPh sb="0" eb="2">
      <t>タカザワ</t>
    </rPh>
    <phoneticPr fontId="2"/>
  </si>
  <si>
    <t>萌</t>
    <rPh sb="0" eb="1">
      <t>モエ</t>
    </rPh>
    <phoneticPr fontId="2"/>
  </si>
  <si>
    <t>ゆかわ</t>
    <phoneticPr fontId="2"/>
  </si>
  <si>
    <t>あゆみ</t>
    <phoneticPr fontId="2"/>
  </si>
  <si>
    <t>湯川</t>
    <rPh sb="0" eb="2">
      <t>ユカワ</t>
    </rPh>
    <phoneticPr fontId="2"/>
  </si>
  <si>
    <t>愛結</t>
    <rPh sb="0" eb="1">
      <t>アイ</t>
    </rPh>
    <rPh sb="1" eb="2">
      <t>ユイ</t>
    </rPh>
    <phoneticPr fontId="2"/>
  </si>
  <si>
    <t>きむら</t>
    <phoneticPr fontId="2"/>
  </si>
  <si>
    <t>あやか</t>
    <phoneticPr fontId="2"/>
  </si>
  <si>
    <t>木村</t>
    <rPh sb="0" eb="2">
      <t>キムラ</t>
    </rPh>
    <phoneticPr fontId="2"/>
  </si>
  <si>
    <t>彩花</t>
    <rPh sb="0" eb="2">
      <t>アヤカ</t>
    </rPh>
    <phoneticPr fontId="2"/>
  </si>
  <si>
    <t>おおぐし</t>
    <phoneticPr fontId="2"/>
  </si>
  <si>
    <t>みらい</t>
    <phoneticPr fontId="2"/>
  </si>
  <si>
    <t>大串</t>
    <rPh sb="0" eb="2">
      <t>オオグシ</t>
    </rPh>
    <phoneticPr fontId="2"/>
  </si>
  <si>
    <t>未来</t>
    <rPh sb="0" eb="2">
      <t>ミライ</t>
    </rPh>
    <phoneticPr fontId="2"/>
  </si>
  <si>
    <t>まつなが</t>
    <phoneticPr fontId="2"/>
  </si>
  <si>
    <t>ゆうか</t>
    <phoneticPr fontId="2"/>
  </si>
  <si>
    <t>松永</t>
    <rPh sb="0" eb="2">
      <t>マツナガ</t>
    </rPh>
    <phoneticPr fontId="2"/>
  </si>
  <si>
    <t>優夏</t>
    <rPh sb="0" eb="2">
      <t>ユウカ</t>
    </rPh>
    <phoneticPr fontId="2"/>
  </si>
  <si>
    <t>よこやま</t>
    <phoneticPr fontId="2"/>
  </si>
  <si>
    <t>あおい</t>
    <phoneticPr fontId="2"/>
  </si>
  <si>
    <t>横山</t>
    <rPh sb="0" eb="2">
      <t>ヨコヤマ</t>
    </rPh>
    <phoneticPr fontId="2"/>
  </si>
  <si>
    <t>葵</t>
    <rPh sb="0" eb="1">
      <t>アオイ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</si>
</sst>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1" zoomScaleNormal="100" zoomScaleSheetLayoutView="100" workbookViewId="0">
      <selection activeCell="S20" sqref="S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B16" sqref="AB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1219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横浜市立原中学校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688</v>
      </c>
      <c r="G12" s="180"/>
      <c r="H12" s="180"/>
      <c r="I12" s="180"/>
      <c r="J12" s="180"/>
      <c r="K12" s="180"/>
      <c r="L12" s="180" t="s">
        <v>689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690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694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743</v>
      </c>
      <c r="W14" s="85"/>
      <c r="X14" s="85"/>
      <c r="Y14" s="85"/>
      <c r="Z14" s="85"/>
      <c r="AA14" s="85"/>
      <c r="AB14" s="153" t="s">
        <v>744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745</v>
      </c>
      <c r="W15" s="78"/>
      <c r="X15" s="78"/>
      <c r="Y15" s="78"/>
      <c r="Z15" s="78"/>
      <c r="AA15" s="78"/>
      <c r="AB15" s="146" t="s">
        <v>746</v>
      </c>
      <c r="AC15" s="147"/>
      <c r="AD15" s="147"/>
      <c r="AE15" s="147"/>
      <c r="AF15" s="147"/>
      <c r="AG15" s="147"/>
      <c r="AH15" s="263">
        <v>12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697</v>
      </c>
      <c r="L20" s="119"/>
      <c r="M20" s="119"/>
      <c r="N20" s="119"/>
      <c r="O20" s="120"/>
      <c r="P20" s="116">
        <v>2</v>
      </c>
      <c r="Q20" s="116"/>
      <c r="R20" s="107">
        <v>162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720</v>
      </c>
      <c r="AA20" s="119"/>
      <c r="AB20" s="119"/>
      <c r="AC20" s="119"/>
      <c r="AD20" s="119"/>
      <c r="AE20" s="119" t="s">
        <v>721</v>
      </c>
      <c r="AF20" s="119"/>
      <c r="AG20" s="119"/>
      <c r="AH20" s="119"/>
      <c r="AI20" s="120"/>
      <c r="AJ20" s="116">
        <v>1</v>
      </c>
      <c r="AK20" s="116"/>
      <c r="AL20" s="107">
        <v>153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698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702</v>
      </c>
      <c r="AA21" s="112"/>
      <c r="AB21" s="112"/>
      <c r="AC21" s="112"/>
      <c r="AD21" s="112"/>
      <c r="AE21" s="112" t="s">
        <v>722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700</v>
      </c>
      <c r="G22" s="85"/>
      <c r="H22" s="85"/>
      <c r="I22" s="85"/>
      <c r="J22" s="85"/>
      <c r="K22" s="85" t="s">
        <v>701</v>
      </c>
      <c r="L22" s="85"/>
      <c r="M22" s="85"/>
      <c r="N22" s="85"/>
      <c r="O22" s="86"/>
      <c r="P22" s="75">
        <v>2</v>
      </c>
      <c r="Q22" s="75"/>
      <c r="R22" s="91">
        <v>156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723</v>
      </c>
      <c r="AA22" s="85"/>
      <c r="AB22" s="85"/>
      <c r="AC22" s="85"/>
      <c r="AD22" s="85"/>
      <c r="AE22" s="85" t="s">
        <v>724</v>
      </c>
      <c r="AF22" s="85"/>
      <c r="AG22" s="85"/>
      <c r="AH22" s="85"/>
      <c r="AI22" s="86"/>
      <c r="AJ22" s="75">
        <v>1</v>
      </c>
      <c r="AK22" s="75"/>
      <c r="AL22" s="91">
        <v>159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702</v>
      </c>
      <c r="G23" s="103"/>
      <c r="H23" s="103"/>
      <c r="I23" s="103"/>
      <c r="J23" s="103"/>
      <c r="K23" s="103" t="s">
        <v>703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725</v>
      </c>
      <c r="AA23" s="103"/>
      <c r="AB23" s="103"/>
      <c r="AC23" s="103"/>
      <c r="AD23" s="103"/>
      <c r="AE23" s="103" t="s">
        <v>726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704</v>
      </c>
      <c r="G24" s="85"/>
      <c r="H24" s="85"/>
      <c r="I24" s="85"/>
      <c r="J24" s="85"/>
      <c r="K24" s="85" t="s">
        <v>705</v>
      </c>
      <c r="L24" s="85"/>
      <c r="M24" s="85"/>
      <c r="N24" s="85"/>
      <c r="O24" s="86"/>
      <c r="P24" s="75">
        <v>2</v>
      </c>
      <c r="Q24" s="75"/>
      <c r="R24" s="91">
        <v>155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727</v>
      </c>
      <c r="AA24" s="85"/>
      <c r="AB24" s="85"/>
      <c r="AC24" s="85"/>
      <c r="AD24" s="85"/>
      <c r="AE24" s="85" t="s">
        <v>728</v>
      </c>
      <c r="AF24" s="85"/>
      <c r="AG24" s="85"/>
      <c r="AH24" s="85"/>
      <c r="AI24" s="86"/>
      <c r="AJ24" s="75">
        <v>1</v>
      </c>
      <c r="AK24" s="75"/>
      <c r="AL24" s="91">
        <v>156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706</v>
      </c>
      <c r="G25" s="103"/>
      <c r="H25" s="103"/>
      <c r="I25" s="103"/>
      <c r="J25" s="103"/>
      <c r="K25" s="103" t="s">
        <v>707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729</v>
      </c>
      <c r="AA25" s="103"/>
      <c r="AB25" s="103"/>
      <c r="AC25" s="103"/>
      <c r="AD25" s="103"/>
      <c r="AE25" s="103" t="s">
        <v>730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708</v>
      </c>
      <c r="G26" s="85"/>
      <c r="H26" s="85"/>
      <c r="I26" s="85"/>
      <c r="J26" s="85"/>
      <c r="K26" s="85" t="s">
        <v>709</v>
      </c>
      <c r="L26" s="85"/>
      <c r="M26" s="85"/>
      <c r="N26" s="85"/>
      <c r="O26" s="86"/>
      <c r="P26" s="75">
        <v>2</v>
      </c>
      <c r="Q26" s="75"/>
      <c r="R26" s="91">
        <v>165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731</v>
      </c>
      <c r="AA26" s="85"/>
      <c r="AB26" s="85"/>
      <c r="AC26" s="85"/>
      <c r="AD26" s="85"/>
      <c r="AE26" s="85" t="s">
        <v>732</v>
      </c>
      <c r="AF26" s="85"/>
      <c r="AG26" s="85"/>
      <c r="AH26" s="85"/>
      <c r="AI26" s="86"/>
      <c r="AJ26" s="75">
        <v>1</v>
      </c>
      <c r="AK26" s="75"/>
      <c r="AL26" s="91">
        <v>148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710</v>
      </c>
      <c r="G27" s="103"/>
      <c r="H27" s="103"/>
      <c r="I27" s="103"/>
      <c r="J27" s="103"/>
      <c r="K27" s="103" t="s">
        <v>711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733</v>
      </c>
      <c r="AA27" s="103"/>
      <c r="AB27" s="103"/>
      <c r="AC27" s="103"/>
      <c r="AD27" s="103"/>
      <c r="AE27" s="103" t="s">
        <v>734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712</v>
      </c>
      <c r="G28" s="85"/>
      <c r="H28" s="85"/>
      <c r="I28" s="85"/>
      <c r="J28" s="85"/>
      <c r="K28" s="85" t="s">
        <v>713</v>
      </c>
      <c r="L28" s="85"/>
      <c r="M28" s="85"/>
      <c r="N28" s="85"/>
      <c r="O28" s="86"/>
      <c r="P28" s="75">
        <v>1</v>
      </c>
      <c r="Q28" s="75"/>
      <c r="R28" s="91">
        <v>162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735</v>
      </c>
      <c r="AA28" s="85"/>
      <c r="AB28" s="85"/>
      <c r="AC28" s="85"/>
      <c r="AD28" s="85"/>
      <c r="AE28" s="85" t="s">
        <v>736</v>
      </c>
      <c r="AF28" s="85"/>
      <c r="AG28" s="85"/>
      <c r="AH28" s="85"/>
      <c r="AI28" s="86"/>
      <c r="AJ28" s="75">
        <v>1</v>
      </c>
      <c r="AK28" s="75"/>
      <c r="AL28" s="91">
        <v>150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714</v>
      </c>
      <c r="G29" s="103"/>
      <c r="H29" s="103"/>
      <c r="I29" s="103"/>
      <c r="J29" s="103"/>
      <c r="K29" s="103" t="s">
        <v>715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737</v>
      </c>
      <c r="AA29" s="103"/>
      <c r="AB29" s="103"/>
      <c r="AC29" s="103"/>
      <c r="AD29" s="103"/>
      <c r="AE29" s="103" t="s">
        <v>738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716</v>
      </c>
      <c r="G30" s="85"/>
      <c r="H30" s="85"/>
      <c r="I30" s="85"/>
      <c r="J30" s="85"/>
      <c r="K30" s="85" t="s">
        <v>717</v>
      </c>
      <c r="L30" s="85"/>
      <c r="M30" s="85"/>
      <c r="N30" s="85"/>
      <c r="O30" s="86"/>
      <c r="P30" s="75">
        <v>1</v>
      </c>
      <c r="Q30" s="75"/>
      <c r="R30" s="91">
        <v>172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739</v>
      </c>
      <c r="AA30" s="85"/>
      <c r="AB30" s="85"/>
      <c r="AC30" s="85"/>
      <c r="AD30" s="85"/>
      <c r="AE30" s="85" t="s">
        <v>740</v>
      </c>
      <c r="AF30" s="85"/>
      <c r="AG30" s="85"/>
      <c r="AH30" s="85"/>
      <c r="AI30" s="86"/>
      <c r="AJ30" s="75">
        <v>1</v>
      </c>
      <c r="AK30" s="75"/>
      <c r="AL30" s="91">
        <v>153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718</v>
      </c>
      <c r="G31" s="78"/>
      <c r="H31" s="78"/>
      <c r="I31" s="78"/>
      <c r="J31" s="78"/>
      <c r="K31" s="78" t="s">
        <v>719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741</v>
      </c>
      <c r="AA31" s="78"/>
      <c r="AB31" s="78"/>
      <c r="AC31" s="78"/>
      <c r="AD31" s="78"/>
      <c r="AE31" s="78" t="s">
        <v>742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1219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横浜市立原中学校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ただの</v>
      </c>
      <c r="F7" s="320"/>
      <c r="G7" s="320"/>
      <c r="H7" s="320"/>
      <c r="I7" s="320"/>
      <c r="J7" s="320"/>
      <c r="K7" s="320" t="str">
        <f>IF(入力!L12="","",入力!L12)</f>
        <v>としお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はまさき</v>
      </c>
      <c r="V7" s="150"/>
      <c r="W7" s="150"/>
      <c r="X7" s="150"/>
      <c r="Y7" s="150"/>
      <c r="Z7" s="322"/>
      <c r="AA7" s="302" t="str">
        <f>IF(入力!AB12="","",入力!AB12)</f>
        <v>みつお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但野</v>
      </c>
      <c r="F8" s="343"/>
      <c r="G8" s="343"/>
      <c r="H8" s="343"/>
      <c r="I8" s="343"/>
      <c r="J8" s="343"/>
      <c r="K8" s="343" t="str">
        <f>IF(入力!L13="","",入力!L13)</f>
        <v>敏男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濱崎</v>
      </c>
      <c r="V8" s="311"/>
      <c r="W8" s="311"/>
      <c r="X8" s="311"/>
      <c r="Y8" s="311"/>
      <c r="Z8" s="312"/>
      <c r="AA8" s="313" t="str">
        <f>IF(入力!AB13="","",入力!AB13)</f>
        <v>光雄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よこやま</v>
      </c>
      <c r="V9" s="150"/>
      <c r="W9" s="150"/>
      <c r="X9" s="150"/>
      <c r="Y9" s="150"/>
      <c r="Z9" s="322"/>
      <c r="AA9" s="302" t="str">
        <f>IF(入力!AB14="","",入力!AB14)</f>
        <v>あおい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横山</v>
      </c>
      <c r="V10" s="328"/>
      <c r="W10" s="328"/>
      <c r="X10" s="328"/>
      <c r="Y10" s="328"/>
      <c r="Z10" s="329"/>
      <c r="AA10" s="330" t="str">
        <f>IF(入力!AB15="","",入力!AB15)</f>
        <v>葵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さいとう</v>
      </c>
      <c r="F15" s="279"/>
      <c r="G15" s="279"/>
      <c r="H15" s="279"/>
      <c r="I15" s="279"/>
      <c r="J15" s="279" t="str">
        <f>IF(入力!K20="","",入力!K20)</f>
        <v>まひろ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162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よこやま</v>
      </c>
      <c r="Z15" s="279"/>
      <c r="AA15" s="279"/>
      <c r="AB15" s="279"/>
      <c r="AC15" s="279"/>
      <c r="AD15" s="279" t="str">
        <f>IF(入力!AE20="","",入力!AE20)</f>
        <v>ゆい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153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齋藤</v>
      </c>
      <c r="F16" s="293"/>
      <c r="G16" s="293"/>
      <c r="H16" s="293"/>
      <c r="I16" s="293"/>
      <c r="J16" s="293" t="str">
        <f>IF(入力!K21="","",入力!K21)</f>
        <v>麻央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横山</v>
      </c>
      <c r="Z16" s="293"/>
      <c r="AA16" s="293"/>
      <c r="AB16" s="293"/>
      <c r="AC16" s="293"/>
      <c r="AD16" s="293" t="str">
        <f>IF(入力!AE21="","",入力!AE21)</f>
        <v>結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よこやま</v>
      </c>
      <c r="F17" s="274"/>
      <c r="G17" s="274"/>
      <c r="H17" s="274"/>
      <c r="I17" s="274"/>
      <c r="J17" s="274" t="str">
        <f>IF(入力!K22="","",入力!K22)</f>
        <v>あおい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156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たかざわ</v>
      </c>
      <c r="Z17" s="274"/>
      <c r="AA17" s="274"/>
      <c r="AB17" s="274"/>
      <c r="AC17" s="274"/>
      <c r="AD17" s="274" t="str">
        <f>IF(入力!AE22="","",入力!AE22)</f>
        <v>もえ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159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横山</v>
      </c>
      <c r="F18" s="267"/>
      <c r="G18" s="267"/>
      <c r="H18" s="267"/>
      <c r="I18" s="267"/>
      <c r="J18" s="267" t="str">
        <f>IF(入力!K23="","",入力!K23)</f>
        <v>葵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高澤</v>
      </c>
      <c r="Z18" s="267"/>
      <c r="AA18" s="267"/>
      <c r="AB18" s="267"/>
      <c r="AC18" s="267"/>
      <c r="AD18" s="267" t="str">
        <f>IF(入力!AE23="","",入力!AE23)</f>
        <v>萌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おおた</v>
      </c>
      <c r="F19" s="274"/>
      <c r="G19" s="274"/>
      <c r="H19" s="274"/>
      <c r="I19" s="274"/>
      <c r="J19" s="274" t="str">
        <f>IF(入力!K24="","",入力!K24)</f>
        <v>あかり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155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ゆかわ</v>
      </c>
      <c r="Z19" s="274"/>
      <c r="AA19" s="274"/>
      <c r="AB19" s="274"/>
      <c r="AC19" s="274"/>
      <c r="AD19" s="274" t="str">
        <f>IF(入力!AE24="","",入力!AE24)</f>
        <v>あゆみ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156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太田</v>
      </c>
      <c r="F20" s="267"/>
      <c r="G20" s="267"/>
      <c r="H20" s="267"/>
      <c r="I20" s="267"/>
      <c r="J20" s="267" t="str">
        <f>IF(入力!K25="","",入力!K25)</f>
        <v>朱厘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湯川</v>
      </c>
      <c r="Z20" s="267"/>
      <c r="AA20" s="267"/>
      <c r="AB20" s="267"/>
      <c r="AC20" s="267"/>
      <c r="AD20" s="267" t="str">
        <f>IF(入力!AE25="","",入力!AE25)</f>
        <v>愛結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いとう</v>
      </c>
      <c r="F21" s="274"/>
      <c r="G21" s="274"/>
      <c r="H21" s="274"/>
      <c r="I21" s="274"/>
      <c r="J21" s="274" t="str">
        <f>IF(入力!K26="","",入力!K26)</f>
        <v>すずか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165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きむら</v>
      </c>
      <c r="Z21" s="274"/>
      <c r="AA21" s="274"/>
      <c r="AB21" s="274"/>
      <c r="AC21" s="274"/>
      <c r="AD21" s="274" t="str">
        <f>IF(入力!AE26="","",入力!AE26)</f>
        <v>あやか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148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伊藤</v>
      </c>
      <c r="F22" s="267"/>
      <c r="G22" s="267"/>
      <c r="H22" s="267"/>
      <c r="I22" s="267"/>
      <c r="J22" s="267" t="str">
        <f>IF(入力!K27="","",入力!K27)</f>
        <v>涼佳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木村</v>
      </c>
      <c r="Z22" s="267"/>
      <c r="AA22" s="267"/>
      <c r="AB22" s="267"/>
      <c r="AC22" s="267"/>
      <c r="AD22" s="267" t="str">
        <f>IF(入力!AE27="","",入力!AE27)</f>
        <v>彩花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あぜがみ</v>
      </c>
      <c r="F23" s="274"/>
      <c r="G23" s="274"/>
      <c r="H23" s="274"/>
      <c r="I23" s="274"/>
      <c r="J23" s="274" t="str">
        <f>IF(入力!K28="","",入力!K28)</f>
        <v>はな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162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おおぐし</v>
      </c>
      <c r="Z23" s="274"/>
      <c r="AA23" s="274"/>
      <c r="AB23" s="274"/>
      <c r="AC23" s="274"/>
      <c r="AD23" s="274" t="str">
        <f>IF(入力!AE28="","",入力!AE28)</f>
        <v>みらい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150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畔上</v>
      </c>
      <c r="F24" s="267"/>
      <c r="G24" s="267"/>
      <c r="H24" s="267"/>
      <c r="I24" s="267"/>
      <c r="J24" s="267" t="str">
        <f>IF(入力!K29="","",入力!K29)</f>
        <v>葉菜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大串</v>
      </c>
      <c r="Z24" s="267"/>
      <c r="AA24" s="267"/>
      <c r="AB24" s="267"/>
      <c r="AC24" s="267"/>
      <c r="AD24" s="267" t="str">
        <f>IF(入力!AE29="","",入力!AE29)</f>
        <v>未来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たかつ</v>
      </c>
      <c r="F25" s="274"/>
      <c r="G25" s="274"/>
      <c r="H25" s="274"/>
      <c r="I25" s="274"/>
      <c r="J25" s="274" t="str">
        <f>IF(入力!K30="","",入力!K30)</f>
        <v>すずの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172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まつなが</v>
      </c>
      <c r="Z25" s="274"/>
      <c r="AA25" s="274"/>
      <c r="AB25" s="274"/>
      <c r="AC25" s="274"/>
      <c r="AD25" s="274" t="str">
        <f>IF(入力!AE30="","",入力!AE30)</f>
        <v>ゆうか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153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髙津</v>
      </c>
      <c r="F26" s="307"/>
      <c r="G26" s="307"/>
      <c r="H26" s="307"/>
      <c r="I26" s="307"/>
      <c r="J26" s="307" t="str">
        <f>IF(入力!K31="","",入力!K31)</f>
        <v>鈴乃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松永</v>
      </c>
      <c r="Z26" s="307"/>
      <c r="AA26" s="307"/>
      <c r="AB26" s="307"/>
      <c r="AC26" s="307"/>
      <c r="AD26" s="307" t="str">
        <f>IF(入力!AE31="","",入力!AE31)</f>
        <v>優夏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12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1219</v>
      </c>
      <c r="B7" s="46" t="str">
        <f>入力!$F$3</f>
        <v>横浜市立原中学校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246</v>
      </c>
      <c r="G7" s="57" t="str">
        <f>IF(入力!$I$6="","",入力!$I$6)</f>
        <v>0025</v>
      </c>
      <c r="H7" s="46"/>
      <c r="I7" s="46" t="str">
        <f>IF(入力!$L$5="","",入力!$L$5)</f>
        <v>横浜市瀬谷区阿久和西2-1-6</v>
      </c>
      <c r="J7" s="46"/>
      <c r="K7" s="57" t="str">
        <f>IF(入力!$AB$4="","",入力!$AB$4)</f>
        <v>045</v>
      </c>
      <c r="L7" s="57" t="str">
        <f>IF(入力!$AG$4="","",入力!$AG$4)</f>
        <v>391</v>
      </c>
      <c r="M7" s="57" t="str">
        <f>IF(入力!$AL$4="","",入力!$AL$4)</f>
        <v>0461</v>
      </c>
      <c r="N7" s="57" t="str">
        <f>IF(入力!$AB$6="","",入力!$AB$6)</f>
        <v>045</v>
      </c>
      <c r="O7" s="57" t="str">
        <f>IF(入力!$AG$6="","",入力!$AG$6)</f>
        <v>391</v>
      </c>
      <c r="P7" s="57" t="str">
        <f>IF(入力!$AL$6="","",入力!$AL$6)</f>
        <v>0471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但野</v>
      </c>
      <c r="D16" s="46" t="str">
        <f>IF(入力!$L$13="","",入力!$L$13)</f>
        <v>敏男</v>
      </c>
      <c r="E16" s="46" t="str">
        <f>IF(入力!$F$12="","",入力!$F$12)</f>
        <v>ただの</v>
      </c>
      <c r="F16" s="46" t="str">
        <f>IF(入力!$L$12="","",入力!$L$12)</f>
        <v>としお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濱崎</v>
      </c>
      <c r="D17" s="46" t="str">
        <f>IF(入力!$AB$13="","",入力!$AB$13)</f>
        <v>光雄</v>
      </c>
      <c r="E17" s="46" t="str">
        <f>IF(入力!$V$12="","",入力!$V$12)</f>
        <v>はまさき</v>
      </c>
      <c r="F17" s="46" t="str">
        <f>IF(入力!$AB$12="","",入力!$AB$12)</f>
        <v>みつお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横山</v>
      </c>
      <c r="D24" s="46" t="str">
        <f>IF(入力!$AB$15="","",入力!$AB$15)</f>
        <v>葵</v>
      </c>
      <c r="E24" s="46" t="str">
        <f>IF(入力!$V$14="","",入力!$V$14)</f>
        <v>よこやま</v>
      </c>
      <c r="F24" s="46" t="str">
        <f>IF(入力!$AB$14="","",入力!$AB$14)</f>
        <v>あおい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齋藤</v>
      </c>
      <c r="D53" s="46" t="str">
        <f>IF(入力!K21="","",入力!K21)</f>
        <v>麻央</v>
      </c>
      <c r="E53" s="46" t="str">
        <f>IF(入力!F20="","",入力!F20)</f>
        <v>さいとう</v>
      </c>
      <c r="F53" s="46" t="str">
        <f>IF(入力!K20="","",入力!K20)</f>
        <v>まひろ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横山</v>
      </c>
      <c r="D54" s="46" t="str">
        <f>IF(入力!K23="","",入力!K23)</f>
        <v>葵</v>
      </c>
      <c r="E54" s="46" t="str">
        <f>IF(入力!F22="","",入力!F22)</f>
        <v>よこやま</v>
      </c>
      <c r="F54" s="46" t="str">
        <f>IF(入力!K22="","",入力!K22)</f>
        <v>あおい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太田</v>
      </c>
      <c r="D55" s="46" t="str">
        <f>IF(入力!K25="","",入力!K25)</f>
        <v>朱厘</v>
      </c>
      <c r="E55" s="46" t="str">
        <f>IF(入力!F24="","",入力!F24)</f>
        <v>おおた</v>
      </c>
      <c r="F55" s="46" t="str">
        <f>IF(入力!K24="","",入力!K24)</f>
        <v>あかり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伊藤</v>
      </c>
      <c r="D56" s="46" t="str">
        <f>IF(入力!K27="","",入力!K27)</f>
        <v>涼佳</v>
      </c>
      <c r="E56" s="46" t="str">
        <f>IF(入力!F26="","",入力!F26)</f>
        <v>いとう</v>
      </c>
      <c r="F56" s="46" t="str">
        <f>IF(入力!K26="","",入力!K26)</f>
        <v>すずか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畔上</v>
      </c>
      <c r="D57" s="46" t="str">
        <f>IF(入力!K29="","",入力!K29)</f>
        <v>葉菜</v>
      </c>
      <c r="E57" s="46" t="str">
        <f>IF(入力!F28="","",入力!F28)</f>
        <v>あぜがみ</v>
      </c>
      <c r="F57" s="46" t="str">
        <f>IF(入力!K28="","",入力!K28)</f>
        <v>はな</v>
      </c>
      <c r="G57" s="46"/>
      <c r="H57" s="46"/>
      <c r="I57" s="46">
        <f>IF(入力!P28="","",入力!P28)</f>
        <v>1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髙津</v>
      </c>
      <c r="D58" s="46" t="str">
        <f>IF(入力!K31="","",入力!K31)</f>
        <v>鈴乃</v>
      </c>
      <c r="E58" s="46" t="str">
        <f>IF(入力!F30="","",入力!F30)</f>
        <v>たかつ</v>
      </c>
      <c r="F58" s="46" t="str">
        <f>IF(入力!K30="","",入力!K30)</f>
        <v>すずの</v>
      </c>
      <c r="G58" s="46"/>
      <c r="H58" s="46"/>
      <c r="I58" s="46">
        <f>IF(入力!P30="","",入力!P30)</f>
        <v>1</v>
      </c>
      <c r="J58" s="46">
        <f>IF(入力!R30="","",入力!R30)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横山</v>
      </c>
      <c r="D59" s="46" t="str">
        <f>IF(入力!AE21="","",入力!AE21)</f>
        <v>結</v>
      </c>
      <c r="E59" s="46" t="str">
        <f>IF(入力!Z20="","",入力!Z20)</f>
        <v>よこやま</v>
      </c>
      <c r="F59" s="46" t="str">
        <f>IF(入力!AE20="","",入力!AE20)</f>
        <v>ゆい</v>
      </c>
      <c r="G59" s="46"/>
      <c r="H59" s="46"/>
      <c r="I59" s="46">
        <f>IF(入力!AJ20="","",入力!AJ20)</f>
        <v>1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高澤</v>
      </c>
      <c r="D60" s="46" t="str">
        <f>IF(入力!AE23="","",入力!AE23)</f>
        <v>萌</v>
      </c>
      <c r="E60" s="46" t="str">
        <f>IF(入力!Z22="","",入力!Z22)</f>
        <v>たかざわ</v>
      </c>
      <c r="F60" s="46" t="str">
        <f>IF(入力!AE22="","",入力!AE22)</f>
        <v>もえ</v>
      </c>
      <c r="G60" s="46"/>
      <c r="H60" s="46"/>
      <c r="I60" s="46">
        <f>IF(入力!AJ22="","",入力!AJ22)</f>
        <v>1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湯川</v>
      </c>
      <c r="D61" s="46" t="str">
        <f>IF(入力!AE25="","",入力!AE25)</f>
        <v>愛結</v>
      </c>
      <c r="E61" s="46" t="str">
        <f>IF(入力!Z24="","",入力!Z24)</f>
        <v>ゆかわ</v>
      </c>
      <c r="F61" s="46" t="str">
        <f>IF(入力!AE24="","",入力!AE24)</f>
        <v>あゆみ</v>
      </c>
      <c r="G61" s="46"/>
      <c r="H61" s="46"/>
      <c r="I61" s="46">
        <f>IF(入力!AJ24="","",入力!AJ24)</f>
        <v>1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木村</v>
      </c>
      <c r="D62" s="46" t="str">
        <f>IF(入力!AE27="","",入力!AE27)</f>
        <v>彩花</v>
      </c>
      <c r="E62" s="46" t="str">
        <f>IF(入力!Z26="","",入力!Z26)</f>
        <v>きむら</v>
      </c>
      <c r="F62" s="46" t="str">
        <f>IF(入力!AE26="","",入力!AE26)</f>
        <v>あやか</v>
      </c>
      <c r="G62" s="46"/>
      <c r="H62" s="46"/>
      <c r="I62" s="46">
        <f>IF(入力!AJ26="","",入力!AJ26)</f>
        <v>1</v>
      </c>
      <c r="J62" s="46">
        <f>IF(入力!AL26="","",入力!AL26)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大串</v>
      </c>
      <c r="D63" s="46" t="str">
        <f>IF(入力!AE29="","",入力!AE29)</f>
        <v>未来</v>
      </c>
      <c r="E63" s="46" t="str">
        <f>IF(入力!Z28="","",入力!Z28)</f>
        <v>おおぐし</v>
      </c>
      <c r="F63" s="46" t="str">
        <f>IF(入力!AE28="","",入力!AE28)</f>
        <v>みらい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松永</v>
      </c>
      <c r="D64" s="46" t="str">
        <f>IF(入力!AE31="","",入力!AE31)</f>
        <v>優夏</v>
      </c>
      <c r="E64" s="46" t="str">
        <f>IF(入力!Z30="","",入力!Z30)</f>
        <v>まつなが</v>
      </c>
      <c r="F64" s="46" t="str">
        <f>IF(入力!AE30="","",入力!AE30)</f>
        <v>ゆうか</v>
      </c>
      <c r="G64" s="46"/>
      <c r="H64" s="46"/>
      <c r="I64" s="46">
        <f>IF(入力!AJ30="","",入力!AJ30)</f>
        <v>1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2015-10-24T01:53:31Z</cp:lastPrinted>
  <dcterms:created xsi:type="dcterms:W3CDTF">2006-11-03T01:52:14Z</dcterms:created>
  <dcterms:modified xsi:type="dcterms:W3CDTF">2017-11-12T03:06:19Z</dcterms:modified>
</cp:coreProperties>
</file>