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343\Desktop\バレー部\H30　春県選手権\"/>
    </mc:Choice>
  </mc:AlternateContent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<sst xmlns="http://schemas.openxmlformats.org/spreadsheetml/2006/main" count="1462" uniqueCount="749">
  <si>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</si>
  <si>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</si>
  <si>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</si>
  <si>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</si>
  <si>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</si>
  <si>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</si>
  <si>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</si>
  <si>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</si>
  <si>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</si>
  <si>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</si>
  <si>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</si>
  <si>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</si>
  <si>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</si>
  <si>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</si>
  <si>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</si>
  <si>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</si>
  <si>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</si>
  <si>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</si>
  <si>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</si>
  <si>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</si>
  <si>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</si>
  <si>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</si>
  <si>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</si>
  <si>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</si>
  <si>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</si>
  <si>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</si>
  <si>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</si>
  <si>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</si>
  <si>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</si>
  <si>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</si>
  <si>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</si>
  <si>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</si>
  <si>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</si>
  <si>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</si>
  <si>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</si>
  <si>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</si>
  <si>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</si>
  <si>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</si>
  <si>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</si>
  <si>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</si>
  <si>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</si>
  <si>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</si>
  <si>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</si>
  <si>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</si>
  <si>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</si>
  <si>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</si>
  <si>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</si>
  <si>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</si>
  <si>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</si>
  <si>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</si>
  <si>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</si>
  <si>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</si>
  <si>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</si>
  <si>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</si>
  <si>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</si>
  <si>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</si>
  <si>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</si>
  <si>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</si>
  <si>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</si>
  <si>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</si>
  <si>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</si>
  <si>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</si>
  <si>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</si>
  <si>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</si>
  <si>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</si>
  <si>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</si>
  <si>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</si>
  <si>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</si>
  <si>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</si>
  <si>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</si>
  <si>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</si>
  <si>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</si>
  <si>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</si>
  <si>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</si>
  <si>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</si>
  <si>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</si>
  <si>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</si>
  <si>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</si>
  <si>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</si>
  <si>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</si>
  <si>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</si>
  <si>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</si>
  <si>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</si>
  <si>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</si>
  <si>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</si>
  <si>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</si>
  <si>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</si>
  <si>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</si>
  <si>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</si>
  <si>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</si>
  <si>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</si>
  <si>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</si>
  <si>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</si>
  <si>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</si>
  <si>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</si>
  <si>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</si>
  <si>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</si>
  <si>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</si>
  <si>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</si>
  <si>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</si>
  <si>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</si>
  <si>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</si>
  <si>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</si>
  <si>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</si>
  <si>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</si>
  <si>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</si>
  <si>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</si>
  <si>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</si>
  <si>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</si>
  <si>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</si>
  <si>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</si>
  <si>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</si>
  <si>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</si>
  <si>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</si>
  <si>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</si>
  <si>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</si>
  <si>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</si>
  <si>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</si>
  <si>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</si>
  <si>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</si>
  <si>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</si>
  <si>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</si>
  <si>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</si>
  <si>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</si>
  <si>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</si>
  <si>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</si>
  <si>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</si>
  <si>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</si>
  <si>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</si>
  <si>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</si>
  <si>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</si>
  <si>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</si>
  <si>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</si>
  <si>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</si>
  <si>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</si>
  <si>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</si>
  <si>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</si>
  <si>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</si>
  <si>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</si>
  <si>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</si>
  <si>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</si>
  <si>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</si>
  <si>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</si>
  <si>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</si>
  <si>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</si>
  <si>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</si>
  <si>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</si>
  <si>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</si>
  <si>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</si>
  <si>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</si>
  <si>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</si>
  <si>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</si>
  <si>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</si>
  <si>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</si>
  <si>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</si>
  <si>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</si>
  <si>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</si>
  <si>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</si>
  <si>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</si>
  <si>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</si>
  <si>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</si>
  <si>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</si>
  <si>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</si>
  <si>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</si>
  <si>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</si>
  <si>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</si>
  <si>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</si>
  <si>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</si>
  <si>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</si>
  <si>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</si>
  <si>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</si>
  <si>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</si>
  <si>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</si>
  <si>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</si>
  <si>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</si>
  <si>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</si>
  <si>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</si>
  <si>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</si>
  <si>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</si>
  <si>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</si>
  <si>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</si>
  <si>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</si>
  <si>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</si>
  <si>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</si>
  <si>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</si>
  <si>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</si>
  <si>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</si>
  <si>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</si>
  <si>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</si>
  <si>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</si>
  <si>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</si>
  <si>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</si>
  <si>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</si>
  <si>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</si>
  <si>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</si>
  <si>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</si>
  <si>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</si>
  <si>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</si>
  <si>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</si>
  <si>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</si>
  <si>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</si>
  <si>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</si>
  <si>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</si>
  <si>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</si>
  <si>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</si>
  <si>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</si>
  <si>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</si>
  <si>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</si>
  <si>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</si>
  <si>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</si>
  <si>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</si>
  <si>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</si>
  <si>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</si>
  <si>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</si>
  <si>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</si>
  <si>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</si>
  <si>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</si>
  <si>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</si>
  <si>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</si>
  <si>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</si>
  <si>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</si>
  <si>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</si>
  <si>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</si>
  <si>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</si>
  <si>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</si>
  <si>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</si>
  <si>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</si>
  <si>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</si>
  <si>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</si>
  <si>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</si>
  <si>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</si>
  <si>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</si>
  <si>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</si>
  <si>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</si>
  <si>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</si>
  <si>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</si>
  <si>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</si>
  <si>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</si>
  <si>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</si>
  <si>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</si>
  <si>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</si>
  <si>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</si>
  <si>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</si>
  <si>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</si>
  <si>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</si>
  <si>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</si>
  <si>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</si>
  <si>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</si>
  <si>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</si>
  <si>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</si>
  <si>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</si>
  <si>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</si>
  <si>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</si>
  <si>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</si>
  <si>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</si>
  <si>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</si>
  <si>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</si>
  <si>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</si>
  <si>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</si>
  <si>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</si>
  <si>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</si>
  <si>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</si>
  <si>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</si>
  <si>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</si>
  <si>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</si>
  <si>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</si>
  <si>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</si>
  <si>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</si>
  <si>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</si>
  <si>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</si>
  <si>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</si>
  <si>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</si>
  <si>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</si>
  <si>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</si>
  <si>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</si>
  <si>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</si>
  <si>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</si>
  <si>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</si>
  <si>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</si>
  <si>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</si>
  <si>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</si>
  <si>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</si>
  <si>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</si>
  <si>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</si>
  <si>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</si>
  <si>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</si>
  <si>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</si>
  <si>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</si>
  <si>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</si>
  <si>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</si>
  <si>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</si>
  <si>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</si>
  <si>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</si>
  <si>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</si>
  <si>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</si>
  <si>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</si>
  <si>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</si>
  <si>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</si>
  <si>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</si>
  <si>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</si>
  <si>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</si>
  <si>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</si>
  <si>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</si>
  <si>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</si>
  <si>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</si>
  <si>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</si>
  <si>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</si>
  <si>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</si>
  <si>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</si>
  <si>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</si>
  <si>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</si>
  <si>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</si>
  <si>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</si>
  <si>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</si>
  <si>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</si>
  <si>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</si>
  <si>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</si>
  <si>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</si>
  <si>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</si>
  <si>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</si>
  <si>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</si>
  <si>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</si>
  <si>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</si>
  <si>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</si>
  <si>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</si>
  <si>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</si>
  <si>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</si>
  <si>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</si>
  <si>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</si>
  <si>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</si>
  <si>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</si>
  <si>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</si>
  <si>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</si>
  <si>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</si>
  <si>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</si>
  <si>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</si>
  <si>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</si>
  <si>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</si>
  <si>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</si>
  <si>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</si>
  <si>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</si>
  <si>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</si>
  <si>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</si>
  <si>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</si>
  <si>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</si>
  <si>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</si>
  <si>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</si>
  <si>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</si>
  <si>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</si>
  <si>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</si>
  <si>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</si>
  <si>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</si>
  <si>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</si>
  <si>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</si>
  <si>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</si>
  <si>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</si>
  <si>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</si>
  <si>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</si>
  <si>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</si>
  <si>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</si>
  <si>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</si>
  <si>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</si>
  <si>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</si>
  <si>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</si>
  <si>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</si>
  <si>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</si>
  <si>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</si>
  <si>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</si>
  <si>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</si>
  <si>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</si>
  <si>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</si>
  <si>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</si>
  <si>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</si>
  <si>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</si>
  <si>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</si>
  <si>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</si>
  <si>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</si>
  <si>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</si>
  <si>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</si>
  <si>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</si>
  <si>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</si>
  <si>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</si>
  <si>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</si>
  <si>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</si>
  <si>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</si>
  <si>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</si>
  <si>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</si>
  <si>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</si>
  <si>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</si>
  <si>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</si>
  <si>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</si>
  <si>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</si>
  <si>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</si>
  <si>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</si>
  <si>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</si>
  <si>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</si>
  <si>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</si>
  <si>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</si>
  <si>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</si>
  <si>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</si>
  <si>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</si>
  <si>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</si>
  <si>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</si>
  <si>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</si>
  <si>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</si>
  <si>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</si>
  <si>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</si>
  <si>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</si>
  <si>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</si>
  <si>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</si>
  <si>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</si>
  <si>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</si>
  <si>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</si>
  <si>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</si>
  <si>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</si>
  <si>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</si>
  <si>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</si>
  <si>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</si>
  <si>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</si>
  <si>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</si>
  <si>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</si>
  <si>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</si>
  <si>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</si>
  <si>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</si>
  <si>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</si>
  <si>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</si>
  <si>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</si>
  <si>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</si>
  <si>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</si>
  <si>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</si>
  <si>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</si>
  <si>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</si>
  <si>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</si>
  <si>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</si>
  <si>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</si>
  <si>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</si>
  <si>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</si>
  <si>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</si>
  <si>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</si>
  <si>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</si>
  <si>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</si>
  <si>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</si>
  <si>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</si>
  <si>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</si>
  <si>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</si>
  <si>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</si>
  <si>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</si>
  <si>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</si>
  <si>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</si>
  <si>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</si>
  <si>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</si>
  <si>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</si>
  <si>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</si>
  <si>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</si>
  <si>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</si>
  <si>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</si>
  <si>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</si>
  <si>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</si>
  <si>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</si>
  <si>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</si>
  <si>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</si>
  <si>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</si>
  <si>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</si>
  <si>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</si>
  <si>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</si>
  <si>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</si>
  <si>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</si>
  <si>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</si>
  <si>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</si>
  <si>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</si>
  <si>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</si>
  <si>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</si>
  <si>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</si>
  <si>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</si>
  <si>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</si>
  <si>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</si>
  <si>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</si>
  <si>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</si>
  <si>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</si>
  <si>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</si>
  <si>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</si>
  <si>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</si>
  <si>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</si>
  <si>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</si>
  <si>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</si>
  <si>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</si>
  <si>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</si>
  <si>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</si>
  <si>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</si>
  <si>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</si>
  <si>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</si>
  <si>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</si>
  <si>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</si>
  <si>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</si>
  <si>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</si>
  <si>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</si>
  <si>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</si>
  <si>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</si>
  <si>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</si>
  <si>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</si>
  <si>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</si>
  <si>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</si>
  <si>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</si>
  <si>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</si>
  <si>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</si>
  <si>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</si>
  <si>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</si>
  <si>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</si>
  <si>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</si>
  <si>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</si>
  <si>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</si>
  <si>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</si>
  <si>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</si>
  <si>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</si>
  <si>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</si>
  <si>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</si>
  <si>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</si>
  <si>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</si>
  <si>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</si>
  <si>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</si>
  <si>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</si>
  <si>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</si>
  <si>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</si>
  <si>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</si>
  <si>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</si>
  <si>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</si>
  <si>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</si>
  <si>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</si>
  <si>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</si>
  <si>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</si>
  <si>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</si>
  <si>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</si>
  <si>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</si>
  <si>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</si>
  <si>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</si>
  <si>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</si>
  <si>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</si>
  <si>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</si>
  <si>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</si>
  <si>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</si>
  <si>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</si>
  <si>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</si>
  <si>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</si>
  <si>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</si>
  <si>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</si>
  <si>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</si>
  <si>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</si>
  <si>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</si>
  <si>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</si>
  <si>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</si>
  <si>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</si>
  <si>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</si>
  <si>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</si>
  <si>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</si>
  <si>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</si>
  <si>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</si>
  <si>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</si>
  <si>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</si>
  <si>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</si>
  <si>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</si>
  <si>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</si>
  <si>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</si>
  <si>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</si>
  <si>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</si>
  <si>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</si>
  <si>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</si>
  <si>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</si>
  <si>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</si>
  <si>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</si>
  <si>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</si>
  <si>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</si>
  <si>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</si>
  <si>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</si>
  <si>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</si>
  <si>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</si>
  <si>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</si>
  <si>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</si>
  <si>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</si>
  <si>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</si>
  <si>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</si>
  <si>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</si>
  <si>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</si>
  <si>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</si>
  <si>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</si>
  <si>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</si>
  <si>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</si>
  <si>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</si>
  <si>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</si>
  <si>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</si>
  <si>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</si>
  <si>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</si>
  <si>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</si>
  <si>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</si>
  <si>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</si>
  <si>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</si>
  <si>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</si>
  <si>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</si>
  <si>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</si>
  <si>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</si>
  <si>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</si>
  <si>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</si>
  <si>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</si>
  <si>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</si>
  <si>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</si>
  <si>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</si>
  <si>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</si>
  <si>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</si>
  <si>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</si>
  <si>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</si>
  <si>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</si>
  <si>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</si>
  <si>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</si>
  <si>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</si>
  <si>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</si>
  <si>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</si>
  <si>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</si>
  <si>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</si>
  <si>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</si>
  <si>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</si>
  <si>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</si>
  <si>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</si>
  <si>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</si>
  <si>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</si>
  <si>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</si>
  <si>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</si>
  <si>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</si>
  <si>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</si>
  <si>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</si>
  <si>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</si>
  <si>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</si>
  <si>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</si>
  <si>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</si>
  <si>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</si>
  <si>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</si>
  <si>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</si>
  <si>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</si>
  <si>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</si>
  <si>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</si>
  <si>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</si>
  <si>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</si>
  <si>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</si>
  <si>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</si>
  <si>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</si>
  <si>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</si>
  <si>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</si>
  <si>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</si>
  <si>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</si>
  <si>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</si>
  <si>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</si>
  <si>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</si>
  <si>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</si>
  <si>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</si>
  <si>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</si>
  <si>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</si>
  <si>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</si>
  <si>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</si>
  <si>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</si>
  <si>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</si>
  <si>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</si>
  <si>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</si>
  <si>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</si>
  <si>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</si>
  <si>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</si>
  <si>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</si>
  <si>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</si>
  <si>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</si>
  <si>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</si>
  <si>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</si>
  <si>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</si>
  <si>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</si>
  <si>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</si>
  <si>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</si>
  <si>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</si>
  <si>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</si>
  <si>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</si>
  <si>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</si>
  <si>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</si>
  <si>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</si>
  <si>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</si>
  <si>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</si>
  <si>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</si>
  <si>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</si>
  <si>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</si>
  <si>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</si>
  <si>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</si>
  <si>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</si>
  <si>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</si>
  <si>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</si>
  <si>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</si>
  <si>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</si>
  <si>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</si>
  <si>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715</t>
    <phoneticPr fontId="2"/>
  </si>
  <si>
    <t>5511</t>
    <phoneticPr fontId="2"/>
  </si>
  <si>
    <t>713</t>
    <phoneticPr fontId="2"/>
  </si>
  <si>
    <t>8492</t>
    <phoneticPr fontId="2"/>
  </si>
  <si>
    <t>232</t>
    <phoneticPr fontId="2"/>
  </si>
  <si>
    <t>0075</t>
    <phoneticPr fontId="2"/>
  </si>
  <si>
    <t>横浜市南区永田みなみ台7-1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</si>
  <si>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東</t>
    <rPh sb="0" eb="1">
      <t>ヒガシ</t>
    </rPh>
    <phoneticPr fontId="2"/>
  </si>
  <si>
    <t>克也</t>
    <rPh sb="0" eb="2">
      <t>カツヤ</t>
    </rPh>
    <phoneticPr fontId="2"/>
  </si>
  <si>
    <t>ひがし</t>
    <phoneticPr fontId="2"/>
  </si>
  <si>
    <t>かつや</t>
    <phoneticPr fontId="2"/>
  </si>
  <si>
    <t>中村</t>
    <rPh sb="0" eb="2">
      <t>ナカムラ</t>
    </rPh>
    <phoneticPr fontId="2"/>
  </si>
  <si>
    <t>悠里</t>
    <rPh sb="0" eb="2">
      <t>ユリ</t>
    </rPh>
    <phoneticPr fontId="2"/>
  </si>
  <si>
    <t>なかむら</t>
    <phoneticPr fontId="2"/>
  </si>
  <si>
    <t>ゆり</t>
    <phoneticPr fontId="2"/>
  </si>
  <si>
    <t>楢原</t>
    <rPh sb="0" eb="2">
      <t>ナラハラ</t>
    </rPh>
    <phoneticPr fontId="2"/>
  </si>
  <si>
    <t>心々美</t>
    <rPh sb="0" eb="1">
      <t>ココロ</t>
    </rPh>
    <rPh sb="2" eb="3">
      <t>ミ</t>
    </rPh>
    <phoneticPr fontId="2"/>
  </si>
  <si>
    <t>ならはら</t>
    <phoneticPr fontId="2"/>
  </si>
  <si>
    <t>ここみ</t>
    <phoneticPr fontId="2"/>
  </si>
  <si>
    <t>深澤　茂</t>
    <rPh sb="0" eb="2">
      <t>フカサワ</t>
    </rPh>
    <rPh sb="3" eb="4">
      <t>シゲル</t>
    </rPh>
    <phoneticPr fontId="2"/>
  </si>
  <si>
    <t>ならはら</t>
    <phoneticPr fontId="2"/>
  </si>
  <si>
    <t>ここみ</t>
    <phoneticPr fontId="2"/>
  </si>
  <si>
    <t>松本</t>
    <rPh sb="0" eb="2">
      <t>マツモト</t>
    </rPh>
    <phoneticPr fontId="2"/>
  </si>
  <si>
    <t>芽衣</t>
    <rPh sb="0" eb="2">
      <t>メイ</t>
    </rPh>
    <phoneticPr fontId="2"/>
  </si>
  <si>
    <t>まつもと</t>
    <phoneticPr fontId="2"/>
  </si>
  <si>
    <t>めい</t>
    <phoneticPr fontId="2"/>
  </si>
  <si>
    <t>近藤</t>
    <rPh sb="0" eb="2">
      <t>コンドウ</t>
    </rPh>
    <phoneticPr fontId="2"/>
  </si>
  <si>
    <t>彩香</t>
    <rPh sb="0" eb="2">
      <t>アヤカ</t>
    </rPh>
    <phoneticPr fontId="2"/>
  </si>
  <si>
    <t>こんどう</t>
    <phoneticPr fontId="2"/>
  </si>
  <si>
    <t>あやか</t>
    <phoneticPr fontId="2"/>
  </si>
  <si>
    <t>河原</t>
    <rPh sb="0" eb="2">
      <t>カワハラ</t>
    </rPh>
    <phoneticPr fontId="2"/>
  </si>
  <si>
    <t>瑞季</t>
    <rPh sb="0" eb="1">
      <t>ズイ</t>
    </rPh>
    <rPh sb="1" eb="2">
      <t>キ</t>
    </rPh>
    <phoneticPr fontId="2"/>
  </si>
  <si>
    <t>かわはら</t>
    <phoneticPr fontId="2"/>
  </si>
  <si>
    <t>みずき</t>
    <phoneticPr fontId="2"/>
  </si>
  <si>
    <t>村松</t>
    <rPh sb="0" eb="2">
      <t>ムラマツ</t>
    </rPh>
    <phoneticPr fontId="2"/>
  </si>
  <si>
    <t>ゆら</t>
    <phoneticPr fontId="2"/>
  </si>
  <si>
    <t>むらまつ</t>
    <phoneticPr fontId="2"/>
  </si>
  <si>
    <t>ゆら</t>
    <phoneticPr fontId="2"/>
  </si>
  <si>
    <t>駒井</t>
    <rPh sb="0" eb="2">
      <t>コマイ</t>
    </rPh>
    <phoneticPr fontId="2"/>
  </si>
  <si>
    <t>香楓</t>
    <rPh sb="0" eb="1">
      <t>カオル</t>
    </rPh>
    <rPh sb="1" eb="2">
      <t>カエデ</t>
    </rPh>
    <phoneticPr fontId="2"/>
  </si>
  <si>
    <t>こまい</t>
    <phoneticPr fontId="2"/>
  </si>
  <si>
    <t>かえで</t>
    <phoneticPr fontId="2"/>
  </si>
  <si>
    <t>神谷</t>
    <rPh sb="0" eb="2">
      <t>カミヤ</t>
    </rPh>
    <phoneticPr fontId="2"/>
  </si>
  <si>
    <t>麻衣</t>
    <rPh sb="0" eb="2">
      <t>マイ</t>
    </rPh>
    <phoneticPr fontId="2"/>
  </si>
  <si>
    <t>かみや</t>
    <phoneticPr fontId="2"/>
  </si>
  <si>
    <t>まい</t>
    <phoneticPr fontId="2"/>
  </si>
  <si>
    <t>中溝</t>
    <rPh sb="0" eb="2">
      <t>ナカミゾ</t>
    </rPh>
    <phoneticPr fontId="2"/>
  </si>
  <si>
    <t>萌斗</t>
    <rPh sb="0" eb="1">
      <t>モ</t>
    </rPh>
    <rPh sb="1" eb="2">
      <t>ト</t>
    </rPh>
    <phoneticPr fontId="2"/>
  </si>
  <si>
    <t>なかみぞ</t>
    <phoneticPr fontId="2"/>
  </si>
  <si>
    <t>もと</t>
    <phoneticPr fontId="2"/>
  </si>
  <si>
    <t>藤木</t>
    <rPh sb="0" eb="2">
      <t>フジキ</t>
    </rPh>
    <phoneticPr fontId="2"/>
  </si>
  <si>
    <t>由衣</t>
    <rPh sb="0" eb="2">
      <t>ユイ</t>
    </rPh>
    <phoneticPr fontId="2"/>
  </si>
  <si>
    <t>ふじき</t>
    <phoneticPr fontId="2"/>
  </si>
  <si>
    <t>ゆい</t>
    <phoneticPr fontId="2"/>
  </si>
  <si>
    <t>松井</t>
    <rPh sb="0" eb="2">
      <t>マツイ</t>
    </rPh>
    <phoneticPr fontId="2"/>
  </si>
  <si>
    <t>優香</t>
    <rPh sb="0" eb="2">
      <t>ユウカ</t>
    </rPh>
    <phoneticPr fontId="2"/>
  </si>
  <si>
    <t>まつい</t>
    <phoneticPr fontId="2"/>
  </si>
  <si>
    <t>ゆうか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</si>
</sst>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横浜市立永田中学校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171</v>
      </c>
      <c r="S22" s="95"/>
      <c r="T22" s="74" t="s">
        <v>544</v>
      </c>
      <c r="U22" s="75"/>
      <c r="V22" s="90">
        <v>8</v>
      </c>
      <c r="W22" s="91"/>
      <c r="X22" s="78">
        <v>10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2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11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12</v>
      </c>
      <c r="Y26" s="78"/>
      <c r="Z26" s="87" t="s">
        <v>747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721</v>
      </c>
      <c r="G27" s="106"/>
      <c r="H27" s="106"/>
      <c r="I27" s="106"/>
      <c r="J27" s="106"/>
      <c r="K27" s="106" t="s">
        <v>722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745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730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横浜市立永田中学校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横浜市立永田中学校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ひがし</v>
      </c>
      <c r="F7" s="328"/>
      <c r="G7" s="328"/>
      <c r="H7" s="328"/>
      <c r="I7" s="328"/>
      <c r="J7" s="328"/>
      <c r="K7" s="328" t="str">
        <f>IF(入力!L12="","",入力!L12)</f>
        <v>かつや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なかむら</v>
      </c>
      <c r="V7" s="155"/>
      <c r="W7" s="155"/>
      <c r="X7" s="155"/>
      <c r="Y7" s="155"/>
      <c r="Z7" s="330"/>
      <c r="AA7" s="310" t="str">
        <f>IF(入力!AB12="","",入力!AB12)</f>
        <v>ゆり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東</v>
      </c>
      <c r="F8" s="351"/>
      <c r="G8" s="351"/>
      <c r="H8" s="351"/>
      <c r="I8" s="351"/>
      <c r="J8" s="351"/>
      <c r="K8" s="351" t="str">
        <f>IF(入力!L13="","",入力!L13)</f>
        <v>克也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中村</v>
      </c>
      <c r="V8" s="319"/>
      <c r="W8" s="319"/>
      <c r="X8" s="319"/>
      <c r="Y8" s="319"/>
      <c r="Z8" s="320"/>
      <c r="AA8" s="321" t="str">
        <f>IF(入力!AB13="","",入力!AB13)</f>
        <v>悠里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ならはら</v>
      </c>
      <c r="V9" s="155"/>
      <c r="W9" s="155"/>
      <c r="X9" s="155"/>
      <c r="Y9" s="155"/>
      <c r="Z9" s="330"/>
      <c r="AA9" s="310" t="str">
        <f>IF(入力!AB14="","",入力!AB14)</f>
        <v>ここみ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楢原</v>
      </c>
      <c r="V10" s="336"/>
      <c r="W10" s="336"/>
      <c r="X10" s="336"/>
      <c r="Y10" s="336"/>
      <c r="Z10" s="337"/>
      <c r="AA10" s="338" t="str">
        <f>IF(入力!AB15="","",入力!AB15)</f>
        <v>心々美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ならはら</v>
      </c>
      <c r="F15" s="286"/>
      <c r="G15" s="286"/>
      <c r="H15" s="286"/>
      <c r="I15" s="286"/>
      <c r="J15" s="286" t="str">
        <f>IF(入力!K20="","",入力!K20)</f>
        <v>ここみ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かみや</v>
      </c>
      <c r="Z15" s="286"/>
      <c r="AA15" s="286"/>
      <c r="AB15" s="286"/>
      <c r="AC15" s="286"/>
      <c r="AD15" s="286" t="str">
        <f>IF(入力!AE20="","",入力!AE20)</f>
        <v>まい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楢原</v>
      </c>
      <c r="F16" s="302"/>
      <c r="G16" s="302"/>
      <c r="H16" s="302"/>
      <c r="I16" s="302"/>
      <c r="J16" s="302" t="str">
        <f>IF(入力!K21="","",入力!K21)</f>
        <v>心々美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神谷</v>
      </c>
      <c r="Z16" s="302"/>
      <c r="AA16" s="302"/>
      <c r="AB16" s="302"/>
      <c r="AC16" s="302"/>
      <c r="AD16" s="302" t="str">
        <f>IF(入力!AE21="","",入力!AE21)</f>
        <v>麻衣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まつもと</v>
      </c>
      <c r="F17" s="281"/>
      <c r="G17" s="281"/>
      <c r="H17" s="281"/>
      <c r="I17" s="281"/>
      <c r="J17" s="281" t="str">
        <f>IF(入力!K22="","",入力!K22)</f>
        <v>めい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10</v>
      </c>
      <c r="X17" s="283"/>
      <c r="Y17" s="288" t="str">
        <f>IF(入力!Z22="","",入力!Z22)</f>
        <v>なかみぞ</v>
      </c>
      <c r="Z17" s="281"/>
      <c r="AA17" s="281"/>
      <c r="AB17" s="281"/>
      <c r="AC17" s="281"/>
      <c r="AD17" s="281" t="str">
        <f>IF(入力!AE22="","",入力!AE22)</f>
        <v>もと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松本</v>
      </c>
      <c r="F18" s="274"/>
      <c r="G18" s="274"/>
      <c r="H18" s="274"/>
      <c r="I18" s="274"/>
      <c r="J18" s="274" t="str">
        <f>IF(入力!K23="","",入力!K23)</f>
        <v>芽衣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中溝</v>
      </c>
      <c r="Z18" s="274"/>
      <c r="AA18" s="274"/>
      <c r="AB18" s="274"/>
      <c r="AC18" s="274"/>
      <c r="AD18" s="274" t="str">
        <f>IF(入力!AE23="","",入力!AE23)</f>
        <v>萌斗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こんどう</v>
      </c>
      <c r="F19" s="281"/>
      <c r="G19" s="281"/>
      <c r="H19" s="281"/>
      <c r="I19" s="281"/>
      <c r="J19" s="281" t="str">
        <f>IF(入力!K24="","",入力!K24)</f>
        <v>あやか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11</v>
      </c>
      <c r="X19" s="283"/>
      <c r="Y19" s="288" t="str">
        <f>IF(入力!Z24="","",入力!Z24)</f>
        <v>ふじき</v>
      </c>
      <c r="Z19" s="281"/>
      <c r="AA19" s="281"/>
      <c r="AB19" s="281"/>
      <c r="AC19" s="281"/>
      <c r="AD19" s="281" t="str">
        <f>IF(入力!AE24="","",入力!AE24)</f>
        <v>ゆい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近藤</v>
      </c>
      <c r="F20" s="274"/>
      <c r="G20" s="274"/>
      <c r="H20" s="274"/>
      <c r="I20" s="274"/>
      <c r="J20" s="274" t="str">
        <f>IF(入力!K25="","",入力!K25)</f>
        <v>彩香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藤木</v>
      </c>
      <c r="Z20" s="274"/>
      <c r="AA20" s="274"/>
      <c r="AB20" s="274"/>
      <c r="AC20" s="274"/>
      <c r="AD20" s="274" t="str">
        <f>IF(入力!AE25="","",入力!AE25)</f>
        <v>由衣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かわはら</v>
      </c>
      <c r="F21" s="281"/>
      <c r="G21" s="281"/>
      <c r="H21" s="281"/>
      <c r="I21" s="281"/>
      <c r="J21" s="281" t="str">
        <f>IF(入力!K26="","",入力!K26)</f>
        <v>みずき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12</v>
      </c>
      <c r="X21" s="283"/>
      <c r="Y21" s="288" t="str">
        <f>IF(入力!Z26="","",入力!Z26)</f>
        <v>まつい</v>
      </c>
      <c r="Z21" s="281"/>
      <c r="AA21" s="281"/>
      <c r="AB21" s="281"/>
      <c r="AC21" s="281"/>
      <c r="AD21" s="281" t="str">
        <f>IF(入力!AE26="","",入力!AE26)</f>
        <v>ゆうか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河原</v>
      </c>
      <c r="F22" s="274"/>
      <c r="G22" s="274"/>
      <c r="H22" s="274"/>
      <c r="I22" s="274"/>
      <c r="J22" s="274" t="str">
        <f>IF(入力!K27="","",入力!K27)</f>
        <v>瑞季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松井</v>
      </c>
      <c r="Z22" s="274"/>
      <c r="AA22" s="274"/>
      <c r="AB22" s="274"/>
      <c r="AC22" s="274"/>
      <c r="AD22" s="274" t="str">
        <f>IF(入力!AE27="","",入力!AE27)</f>
        <v>優香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むらまつ</v>
      </c>
      <c r="F23" s="281"/>
      <c r="G23" s="281"/>
      <c r="H23" s="281"/>
      <c r="I23" s="281"/>
      <c r="J23" s="281" t="str">
        <f>IF(入力!K28="","",入力!K28)</f>
        <v>ゆら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村松</v>
      </c>
      <c r="F24" s="274"/>
      <c r="G24" s="274"/>
      <c r="H24" s="274"/>
      <c r="I24" s="274"/>
      <c r="J24" s="274" t="str">
        <f>IF(入力!K29="","",入力!K29)</f>
        <v>ゆら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こまい</v>
      </c>
      <c r="F25" s="281"/>
      <c r="G25" s="281"/>
      <c r="H25" s="281"/>
      <c r="I25" s="281"/>
      <c r="J25" s="281" t="str">
        <f>IF(入力!K30="","",入力!K30)</f>
        <v>かえで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駒井</v>
      </c>
      <c r="F26" s="315"/>
      <c r="G26" s="315"/>
      <c r="H26" s="315"/>
      <c r="I26" s="315"/>
      <c r="J26" s="315" t="str">
        <f>IF(入力!K31="","",入力!K31)</f>
        <v>香楓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1228</v>
      </c>
      <c r="B7" s="46" t="str">
        <f>入力!$F$3</f>
        <v>横浜市立永田中学校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0075</v>
      </c>
      <c r="H7" s="46"/>
      <c r="I7" s="46" t="str">
        <f>IF(入力!$L$5="","",入力!$L$5)</f>
        <v>横浜市南区永田みなみ台7-1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5511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8492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</v>
      </c>
      <c r="D16" s="46" t="str">
        <f>IF(入力!$L$13="","",入力!$L$13)</f>
        <v>克也</v>
      </c>
      <c r="E16" s="46" t="str">
        <f>IF(入力!$F$12="","",入力!$F$12)</f>
        <v>ひがし</v>
      </c>
      <c r="F16" s="46" t="str">
        <f>IF(入力!$L$12="","",入力!$L$12)</f>
        <v>かつや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中村</v>
      </c>
      <c r="D17" s="46" t="str">
        <f>IF(入力!$AB$13="","",入力!$AB$13)</f>
        <v>悠里</v>
      </c>
      <c r="E17" s="46" t="str">
        <f>IF(入力!$V$12="","",入力!$V$12)</f>
        <v>なかむら</v>
      </c>
      <c r="F17" s="46" t="str">
        <f>IF(入力!$AB$12="","",入力!$AB$12)</f>
        <v>ゆり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楢原</v>
      </c>
      <c r="D24" s="46" t="str">
        <f>IF(入力!$AB$15="","",入力!$AB$15)</f>
        <v>心々美</v>
      </c>
      <c r="E24" s="46" t="str">
        <f>IF(入力!$V$14="","",入力!$V$14)</f>
        <v>ならはら</v>
      </c>
      <c r="F24" s="46" t="str">
        <f>IF(入力!$AB$14="","",入力!$AB$14)</f>
        <v>ここみ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楢原</v>
      </c>
      <c r="D53" s="46" t="str">
        <f>IF(入力!K21="","",入力!K21)</f>
        <v>心々美</v>
      </c>
      <c r="E53" s="46" t="str">
        <f>IF(入力!F20="","",入力!F20)</f>
        <v>ならはら</v>
      </c>
      <c r="F53" s="46" t="str">
        <f>IF(入力!K20="","",入力!K20)</f>
        <v>ここみ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松本</v>
      </c>
      <c r="D54" s="46" t="str">
        <f>IF(入力!K23="","",入力!K23)</f>
        <v>芽衣</v>
      </c>
      <c r="E54" s="46" t="str">
        <f>IF(入力!F22="","",入力!F22)</f>
        <v>まつもと</v>
      </c>
      <c r="F54" s="46" t="str">
        <f>IF(入力!K22="","",入力!K22)</f>
        <v>めい</v>
      </c>
      <c r="G54" s="46"/>
      <c r="H54" s="46"/>
      <c r="I54" s="46">
        <f>IF(入力!P22="","",入力!P22)</f>
        <v>3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近藤</v>
      </c>
      <c r="D55" s="46" t="str">
        <f>IF(入力!K25="","",入力!K25)</f>
        <v>彩香</v>
      </c>
      <c r="E55" s="46" t="str">
        <f>IF(入力!F24="","",入力!F24)</f>
        <v>こんどう</v>
      </c>
      <c r="F55" s="46" t="str">
        <f>IF(入力!K24="","",入力!K24)</f>
        <v>あやか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河原</v>
      </c>
      <c r="D56" s="46" t="str">
        <f>IF(入力!K27="","",入力!K27)</f>
        <v>瑞季</v>
      </c>
      <c r="E56" s="46" t="str">
        <f>IF(入力!F26="","",入力!F26)</f>
        <v>かわはら</v>
      </c>
      <c r="F56" s="46" t="str">
        <f>IF(入力!K26="","",入力!K26)</f>
        <v>みずき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村松</v>
      </c>
      <c r="D57" s="46" t="str">
        <f>IF(入力!K29="","",入力!K29)</f>
        <v>ゆら</v>
      </c>
      <c r="E57" s="46" t="str">
        <f>IF(入力!F28="","",入力!F28)</f>
        <v>むらまつ</v>
      </c>
      <c r="F57" s="46" t="str">
        <f>IF(入力!K28="","",入力!K28)</f>
        <v>ゆら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駒井</v>
      </c>
      <c r="D58" s="46" t="str">
        <f>IF(入力!K31="","",入力!K31)</f>
        <v>香楓</v>
      </c>
      <c r="E58" s="46" t="str">
        <f>IF(入力!F30="","",入力!F30)</f>
        <v>こまい</v>
      </c>
      <c r="F58" s="46" t="str">
        <f>IF(入力!K30="","",入力!K30)</f>
        <v>かえで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神谷</v>
      </c>
      <c r="D59" s="46" t="str">
        <f>IF(入力!AE21="","",入力!AE21)</f>
        <v>麻衣</v>
      </c>
      <c r="E59" s="46" t="str">
        <f>IF(入力!Z20="","",入力!Z20)</f>
        <v>かみや</v>
      </c>
      <c r="F59" s="46" t="str">
        <f>IF(入力!AE20="","",入力!AE20)</f>
        <v>まい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中溝</v>
      </c>
      <c r="D60" s="46" t="str">
        <f>IF(入力!AE23="","",入力!AE23)</f>
        <v>萌斗</v>
      </c>
      <c r="E60" s="46" t="str">
        <f>IF(入力!Z22="","",入力!Z22)</f>
        <v>なかみぞ</v>
      </c>
      <c r="F60" s="46" t="str">
        <f>IF(入力!AE22="","",入力!AE22)</f>
        <v>もと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藤木</v>
      </c>
      <c r="D61" s="46" t="str">
        <f>IF(入力!AE25="","",入力!AE25)</f>
        <v>由衣</v>
      </c>
      <c r="E61" s="46" t="str">
        <f>IF(入力!Z24="","",入力!Z24)</f>
        <v>ふじき</v>
      </c>
      <c r="F61" s="46" t="str">
        <f>IF(入力!AE24="","",入力!AE24)</f>
        <v>ゆい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松井</v>
      </c>
      <c r="D62" s="46" t="str">
        <f>IF(入力!AE27="","",入力!AE27)</f>
        <v>優香</v>
      </c>
      <c r="E62" s="46" t="str">
        <f>IF(入力!Z26="","",入力!Z26)</f>
        <v>まつい</v>
      </c>
      <c r="F62" s="46" t="str">
        <f>IF(入力!AE26="","",入力!AE26)</f>
        <v>ゆうか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2018-04-24T09:55:41Z</cp:lastPrinted>
  <dcterms:created xsi:type="dcterms:W3CDTF">2006-11-03T01:52:14Z</dcterms:created>
  <dcterms:modified xsi:type="dcterms:W3CDTF">2018-04-26T09:54:41Z</dcterms:modified>
</cp:coreProperties>
</file>