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六ッ川バレー部\大会資料関係\県大会資料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<sst xmlns="http://schemas.openxmlformats.org/spreadsheetml/2006/main" count="1449" uniqueCount="746">
  <si>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</si>
  <si>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</si>
  <si>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</si>
  <si>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</si>
  <si>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</si>
  <si>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</si>
  <si>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</si>
  <si>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</si>
  <si>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</si>
  <si>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</si>
  <si>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</si>
  <si>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</si>
  <si>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</si>
  <si>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</si>
  <si>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</si>
  <si>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</si>
  <si>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</si>
  <si>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</si>
  <si>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</si>
  <si>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</si>
  <si>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</si>
  <si>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</si>
  <si>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</si>
  <si>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</si>
  <si>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</si>
  <si>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</si>
  <si>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</si>
  <si>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</si>
  <si>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</si>
  <si>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</si>
  <si>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</si>
  <si>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</si>
  <si>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</si>
  <si>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</si>
  <si>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</si>
  <si>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</si>
  <si>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</si>
  <si>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</si>
  <si>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</si>
  <si>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</si>
  <si>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</si>
  <si>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</si>
  <si>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</si>
  <si>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</si>
  <si>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</si>
  <si>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</si>
  <si>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</si>
  <si>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</si>
  <si>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</si>
  <si>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</si>
  <si>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</si>
  <si>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</si>
  <si>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</si>
  <si>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</si>
  <si>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</si>
  <si>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</si>
  <si>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</si>
  <si>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</si>
  <si>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</si>
  <si>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</si>
  <si>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</si>
  <si>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</si>
  <si>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</si>
  <si>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</si>
  <si>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</si>
  <si>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</si>
  <si>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</si>
  <si>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</si>
  <si>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</si>
  <si>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</si>
  <si>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</si>
  <si>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</si>
  <si>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</si>
  <si>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</si>
  <si>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</si>
  <si>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</si>
  <si>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</si>
  <si>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</si>
  <si>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</si>
  <si>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</si>
  <si>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</si>
  <si>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</si>
  <si>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</si>
  <si>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</si>
  <si>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</si>
  <si>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</si>
  <si>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</si>
  <si>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</si>
  <si>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</si>
  <si>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</si>
  <si>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</si>
  <si>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</si>
  <si>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</si>
  <si>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</si>
  <si>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</si>
  <si>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</si>
  <si>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</si>
  <si>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</si>
  <si>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</si>
  <si>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</si>
  <si>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</si>
  <si>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</si>
  <si>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</si>
  <si>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</si>
  <si>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</si>
  <si>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</si>
  <si>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</si>
  <si>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</si>
  <si>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</si>
  <si>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</si>
  <si>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</si>
  <si>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</si>
  <si>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</si>
  <si>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</si>
  <si>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</si>
  <si>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</si>
  <si>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</si>
  <si>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</si>
  <si>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</si>
  <si>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</si>
  <si>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</si>
  <si>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</si>
  <si>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</si>
  <si>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</si>
  <si>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</si>
  <si>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</si>
  <si>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</si>
  <si>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</si>
  <si>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</si>
  <si>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</si>
  <si>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</si>
  <si>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</si>
  <si>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</si>
  <si>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</si>
  <si>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</si>
  <si>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</si>
  <si>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</si>
  <si>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</si>
  <si>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</si>
  <si>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</si>
  <si>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</si>
  <si>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</si>
  <si>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</si>
  <si>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</si>
  <si>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</si>
  <si>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</si>
  <si>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</si>
  <si>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</si>
  <si>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</si>
  <si>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</si>
  <si>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</si>
  <si>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</si>
  <si>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</si>
  <si>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</si>
  <si>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</si>
  <si>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</si>
  <si>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</si>
  <si>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</si>
  <si>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</si>
  <si>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</si>
  <si>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</si>
  <si>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</si>
  <si>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</si>
  <si>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</si>
  <si>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</si>
  <si>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</si>
  <si>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</si>
  <si>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</si>
  <si>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</si>
  <si>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</si>
  <si>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</si>
  <si>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</si>
  <si>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</si>
  <si>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</si>
  <si>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</si>
  <si>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</si>
  <si>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</si>
  <si>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</si>
  <si>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</si>
  <si>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</si>
  <si>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</si>
  <si>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</si>
  <si>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</si>
  <si>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</si>
  <si>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</si>
  <si>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</si>
  <si>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</si>
  <si>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</si>
  <si>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</si>
  <si>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</si>
  <si>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</si>
  <si>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</si>
  <si>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</si>
  <si>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</si>
  <si>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</si>
  <si>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</si>
  <si>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</si>
  <si>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</si>
  <si>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</si>
  <si>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</si>
  <si>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</si>
  <si>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</si>
  <si>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</si>
  <si>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</si>
  <si>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</si>
  <si>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</si>
  <si>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</si>
  <si>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</si>
  <si>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</si>
  <si>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</si>
  <si>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</si>
  <si>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</si>
  <si>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</si>
  <si>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</si>
  <si>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</si>
  <si>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</si>
  <si>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</si>
  <si>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</si>
  <si>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</si>
  <si>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</si>
  <si>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</si>
  <si>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</si>
  <si>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</si>
  <si>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</si>
  <si>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</si>
  <si>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</si>
  <si>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</si>
  <si>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</si>
  <si>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</si>
  <si>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</si>
  <si>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</si>
  <si>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</si>
  <si>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</si>
  <si>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</si>
  <si>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</si>
  <si>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</si>
  <si>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</si>
  <si>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</si>
  <si>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</si>
  <si>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</si>
  <si>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</si>
  <si>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</si>
  <si>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</si>
  <si>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</si>
  <si>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</si>
  <si>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</si>
  <si>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</si>
  <si>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</si>
  <si>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</si>
  <si>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</si>
  <si>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</si>
  <si>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</si>
  <si>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</si>
  <si>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</si>
  <si>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</si>
  <si>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</si>
  <si>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</si>
  <si>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</si>
  <si>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</si>
  <si>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</si>
  <si>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</si>
  <si>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</si>
  <si>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</si>
  <si>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</si>
  <si>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</si>
  <si>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</si>
  <si>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</si>
  <si>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</si>
  <si>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</si>
  <si>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</si>
  <si>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</si>
  <si>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</si>
  <si>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</si>
  <si>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</si>
  <si>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</si>
  <si>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</si>
  <si>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</si>
  <si>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</si>
  <si>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</si>
  <si>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</si>
  <si>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</si>
  <si>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</si>
  <si>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</si>
  <si>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</si>
  <si>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</si>
  <si>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</si>
  <si>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</si>
  <si>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</si>
  <si>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</si>
  <si>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</si>
  <si>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</si>
  <si>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</si>
  <si>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</si>
  <si>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</si>
  <si>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</si>
  <si>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</si>
  <si>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</si>
  <si>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</si>
  <si>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</si>
  <si>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</si>
  <si>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</si>
  <si>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</si>
  <si>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</si>
  <si>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</si>
  <si>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</si>
  <si>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</si>
  <si>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</si>
  <si>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</si>
  <si>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</si>
  <si>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</si>
  <si>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</si>
  <si>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</si>
  <si>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</si>
  <si>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</si>
  <si>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</si>
  <si>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</si>
  <si>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</si>
  <si>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</si>
  <si>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</si>
  <si>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</si>
  <si>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</si>
  <si>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</si>
  <si>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</si>
  <si>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</si>
  <si>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</si>
  <si>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</si>
  <si>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</si>
  <si>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</si>
  <si>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</si>
  <si>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</si>
  <si>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</si>
  <si>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</si>
  <si>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</si>
  <si>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</si>
  <si>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</si>
  <si>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</si>
  <si>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</si>
  <si>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</si>
  <si>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</si>
  <si>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</si>
  <si>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</si>
  <si>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</si>
  <si>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</si>
  <si>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</si>
  <si>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</si>
  <si>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</si>
  <si>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</si>
  <si>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</si>
  <si>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</si>
  <si>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</si>
  <si>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</si>
  <si>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</si>
  <si>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</si>
  <si>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</si>
  <si>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</si>
  <si>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</si>
  <si>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</si>
  <si>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</si>
  <si>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</si>
  <si>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</si>
  <si>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</si>
  <si>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</si>
  <si>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</si>
  <si>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</si>
  <si>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</si>
  <si>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</si>
  <si>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</si>
  <si>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</si>
  <si>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</si>
  <si>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</si>
  <si>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</si>
  <si>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</si>
  <si>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</si>
  <si>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</si>
  <si>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</si>
  <si>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</si>
  <si>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</si>
  <si>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</si>
  <si>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</si>
  <si>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</si>
  <si>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</si>
  <si>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</si>
  <si>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</si>
  <si>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</si>
  <si>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</si>
  <si>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</si>
  <si>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</si>
  <si>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</si>
  <si>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</si>
  <si>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</si>
  <si>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</si>
  <si>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</si>
  <si>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</si>
  <si>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</si>
  <si>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</si>
  <si>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</si>
  <si>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</si>
  <si>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</si>
  <si>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</si>
  <si>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</si>
  <si>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</si>
  <si>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</si>
  <si>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</si>
  <si>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</si>
  <si>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</si>
  <si>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</si>
  <si>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</si>
  <si>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</si>
  <si>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</si>
  <si>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</si>
  <si>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</si>
  <si>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</si>
  <si>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</si>
  <si>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</si>
  <si>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</si>
  <si>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</si>
  <si>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</si>
  <si>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</si>
  <si>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</si>
  <si>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</si>
  <si>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</si>
  <si>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</si>
  <si>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</si>
  <si>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</si>
  <si>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</si>
  <si>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</si>
  <si>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</si>
  <si>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</si>
  <si>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</si>
  <si>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</si>
  <si>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</si>
  <si>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</si>
  <si>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</si>
  <si>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</si>
  <si>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</si>
  <si>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</si>
  <si>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</si>
  <si>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</si>
  <si>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</si>
  <si>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</si>
  <si>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</si>
  <si>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</si>
  <si>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</si>
  <si>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</si>
  <si>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</si>
  <si>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</si>
  <si>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</si>
  <si>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</si>
  <si>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</si>
  <si>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</si>
  <si>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</si>
  <si>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</si>
  <si>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</si>
  <si>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</si>
  <si>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</si>
  <si>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</si>
  <si>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</si>
  <si>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</si>
  <si>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</si>
  <si>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</si>
  <si>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</si>
  <si>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</si>
  <si>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</si>
  <si>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</si>
  <si>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</si>
  <si>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</si>
  <si>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</si>
  <si>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</si>
  <si>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</si>
  <si>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</si>
  <si>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</si>
  <si>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</si>
  <si>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</si>
  <si>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</si>
  <si>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</si>
  <si>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</si>
  <si>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</si>
  <si>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</si>
  <si>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</si>
  <si>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</si>
  <si>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</si>
  <si>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</si>
  <si>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</si>
  <si>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</si>
  <si>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</si>
  <si>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</si>
  <si>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</si>
  <si>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</si>
  <si>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</si>
  <si>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</si>
  <si>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</si>
  <si>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</si>
  <si>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</si>
  <si>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</si>
  <si>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</si>
  <si>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</si>
  <si>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</si>
  <si>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</si>
  <si>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</si>
  <si>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</si>
  <si>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</si>
  <si>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</si>
  <si>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</si>
  <si>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</si>
  <si>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</si>
  <si>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</si>
  <si>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</si>
  <si>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</si>
  <si>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</si>
  <si>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</si>
  <si>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</si>
  <si>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</si>
  <si>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</si>
  <si>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</si>
  <si>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</si>
  <si>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</si>
  <si>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</si>
  <si>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</si>
  <si>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</si>
  <si>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</si>
  <si>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</si>
  <si>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</si>
  <si>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</si>
  <si>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</si>
  <si>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</si>
  <si>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</si>
  <si>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</si>
  <si>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</si>
  <si>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</si>
  <si>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</si>
  <si>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</si>
  <si>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</si>
  <si>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</si>
  <si>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</si>
  <si>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</si>
  <si>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</si>
  <si>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</si>
  <si>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</si>
  <si>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</si>
  <si>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</si>
  <si>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</si>
  <si>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</si>
  <si>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</si>
  <si>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</si>
  <si>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</si>
  <si>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</si>
  <si>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</si>
  <si>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</si>
  <si>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</si>
  <si>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</si>
  <si>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</si>
  <si>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</si>
  <si>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</si>
  <si>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</si>
  <si>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</si>
  <si>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</si>
  <si>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</si>
  <si>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</si>
  <si>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</si>
  <si>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</si>
  <si>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</si>
  <si>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</si>
  <si>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</si>
  <si>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</si>
  <si>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</si>
  <si>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</si>
  <si>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</si>
  <si>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</si>
  <si>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</si>
  <si>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</si>
  <si>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</si>
  <si>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</si>
  <si>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</si>
  <si>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</si>
  <si>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</si>
  <si>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</si>
  <si>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</si>
  <si>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</si>
  <si>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</si>
  <si>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</si>
  <si>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</si>
  <si>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</si>
  <si>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</si>
  <si>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</si>
  <si>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</si>
  <si>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</si>
  <si>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</si>
  <si>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</si>
  <si>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</si>
  <si>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</si>
  <si>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</si>
  <si>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</si>
  <si>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</si>
  <si>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</si>
  <si>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</si>
  <si>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</si>
  <si>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</si>
  <si>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</si>
  <si>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</si>
  <si>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</si>
  <si>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</si>
  <si>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</si>
  <si>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</si>
  <si>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</si>
  <si>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</si>
  <si>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</si>
  <si>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</si>
  <si>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</si>
  <si>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</si>
  <si>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</si>
  <si>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</si>
  <si>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</si>
  <si>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</si>
  <si>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</si>
  <si>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</si>
  <si>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</si>
  <si>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</si>
  <si>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</si>
  <si>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</si>
  <si>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</si>
  <si>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</si>
  <si>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</si>
  <si>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</si>
  <si>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</si>
  <si>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</si>
  <si>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</si>
  <si>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</si>
  <si>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</si>
  <si>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</si>
  <si>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</si>
  <si>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</si>
  <si>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</si>
  <si>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</si>
  <si>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</si>
  <si>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</si>
  <si>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</si>
  <si>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</si>
  <si>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</si>
  <si>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</si>
  <si>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</si>
  <si>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</si>
  <si>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</si>
  <si>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</si>
  <si>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</si>
  <si>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</si>
  <si>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</si>
  <si>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</si>
  <si>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</si>
  <si>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</si>
  <si>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</si>
  <si>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</si>
  <si>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</si>
  <si>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</si>
  <si>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</si>
  <si>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</si>
  <si>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</si>
  <si>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</si>
  <si>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</si>
  <si>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</si>
  <si>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</si>
  <si>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</si>
  <si>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</si>
  <si>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</si>
  <si>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</si>
  <si>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</si>
  <si>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</si>
  <si>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</si>
  <si>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</si>
  <si>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</si>
  <si>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</si>
  <si>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</si>
  <si>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</si>
  <si>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</si>
  <si>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</si>
  <si>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</si>
  <si>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</si>
  <si>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</si>
  <si>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</si>
  <si>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</si>
  <si>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</si>
  <si>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</si>
  <si>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715</t>
    <phoneticPr fontId="2"/>
  </si>
  <si>
    <t>3075</t>
    <phoneticPr fontId="2"/>
  </si>
  <si>
    <t>045</t>
    <phoneticPr fontId="2"/>
  </si>
  <si>
    <t>713</t>
    <phoneticPr fontId="2"/>
  </si>
  <si>
    <t>8149</t>
    <phoneticPr fontId="2"/>
  </si>
  <si>
    <t>232</t>
    <phoneticPr fontId="2"/>
  </si>
  <si>
    <t>0066</t>
    <phoneticPr fontId="2"/>
  </si>
  <si>
    <t>南区六ツ川3-81-11</t>
    <rPh sb="0" eb="2">
      <t>ミナミク</t>
    </rPh>
    <rPh sb="2" eb="3">
      <t>ム</t>
    </rPh>
    <rPh sb="4" eb="5">
      <t>カワ</t>
    </rPh>
    <phoneticPr fontId="2"/>
  </si>
  <si>
    <t>丸野</t>
    <rPh sb="0" eb="2">
      <t>マルノ</t>
    </rPh>
    <phoneticPr fontId="2"/>
  </si>
  <si>
    <t>豊</t>
    <rPh sb="0" eb="1">
      <t>ユタカ</t>
    </rPh>
    <phoneticPr fontId="2"/>
  </si>
  <si>
    <t>まるの</t>
    <phoneticPr fontId="2"/>
  </si>
  <si>
    <t>ゆたか</t>
    <phoneticPr fontId="2"/>
  </si>
  <si>
    <t>かく</t>
    <phoneticPr fontId="2"/>
  </si>
  <si>
    <t>ゆうこ</t>
    <phoneticPr fontId="2"/>
  </si>
  <si>
    <t>角</t>
    <rPh sb="0" eb="1">
      <t>カク</t>
    </rPh>
    <phoneticPr fontId="2"/>
  </si>
  <si>
    <t>由布子</t>
    <rPh sb="0" eb="3">
      <t>ユウコ</t>
    </rPh>
    <phoneticPr fontId="2"/>
  </si>
  <si>
    <t>八巻</t>
    <rPh sb="0" eb="2">
      <t>ヤマキ</t>
    </rPh>
    <phoneticPr fontId="2"/>
  </si>
  <si>
    <t>やまき</t>
    <phoneticPr fontId="2"/>
  </si>
  <si>
    <t>らん</t>
    <phoneticPr fontId="2"/>
  </si>
  <si>
    <t>蘭</t>
    <rPh sb="0" eb="1">
      <t>ラン</t>
    </rPh>
    <phoneticPr fontId="2"/>
  </si>
  <si>
    <t>やまき</t>
    <phoneticPr fontId="2"/>
  </si>
  <si>
    <t>たけもと</t>
    <phoneticPr fontId="2"/>
  </si>
  <si>
    <t>かのん</t>
    <phoneticPr fontId="2"/>
  </si>
  <si>
    <t>竹本</t>
    <rPh sb="0" eb="2">
      <t>タケモト</t>
    </rPh>
    <phoneticPr fontId="2"/>
  </si>
  <si>
    <t>翔音</t>
    <rPh sb="0" eb="1">
      <t>カケル</t>
    </rPh>
    <rPh sb="1" eb="2">
      <t>オト</t>
    </rPh>
    <phoneticPr fontId="2"/>
  </si>
  <si>
    <t>やぎした</t>
    <phoneticPr fontId="2"/>
  </si>
  <si>
    <t>えりか</t>
    <phoneticPr fontId="2"/>
  </si>
  <si>
    <t>栁下</t>
    <rPh sb="0" eb="2">
      <t>ヤギシタ</t>
    </rPh>
    <phoneticPr fontId="2"/>
  </si>
  <si>
    <t>瑛莉華</t>
    <rPh sb="0" eb="1">
      <t>エイ</t>
    </rPh>
    <rPh sb="1" eb="2">
      <t>リ</t>
    </rPh>
    <rPh sb="2" eb="3">
      <t>ハナ</t>
    </rPh>
    <phoneticPr fontId="2"/>
  </si>
  <si>
    <t>たけやま</t>
    <phoneticPr fontId="2"/>
  </si>
  <si>
    <t>もえ</t>
    <phoneticPr fontId="2"/>
  </si>
  <si>
    <t>武山</t>
    <rPh sb="0" eb="2">
      <t>タケヤマ</t>
    </rPh>
    <phoneticPr fontId="2"/>
  </si>
  <si>
    <t>萌</t>
    <rPh sb="0" eb="1">
      <t>モエ</t>
    </rPh>
    <phoneticPr fontId="2"/>
  </si>
  <si>
    <t>おおなか</t>
    <phoneticPr fontId="2"/>
  </si>
  <si>
    <t>みらい</t>
    <phoneticPr fontId="2"/>
  </si>
  <si>
    <t>大中</t>
    <rPh sb="0" eb="2">
      <t>オオナカ</t>
    </rPh>
    <phoneticPr fontId="2"/>
  </si>
  <si>
    <t>未来</t>
    <rPh sb="0" eb="2">
      <t>ミライ</t>
    </rPh>
    <phoneticPr fontId="2"/>
  </si>
  <si>
    <t>たかはし</t>
    <phoneticPr fontId="2"/>
  </si>
  <si>
    <t>まひろ</t>
    <phoneticPr fontId="2"/>
  </si>
  <si>
    <t>髙橋</t>
    <rPh sb="0" eb="2">
      <t>タカハシ</t>
    </rPh>
    <phoneticPr fontId="2"/>
  </si>
  <si>
    <t>真海</t>
    <rPh sb="0" eb="1">
      <t>シン</t>
    </rPh>
    <rPh sb="1" eb="2">
      <t>ウミ</t>
    </rPh>
    <phoneticPr fontId="2"/>
  </si>
  <si>
    <t>ふくとみ</t>
    <phoneticPr fontId="2"/>
  </si>
  <si>
    <t>まゆ</t>
    <phoneticPr fontId="2"/>
  </si>
  <si>
    <t>福富</t>
    <rPh sb="0" eb="2">
      <t>フクトミ</t>
    </rPh>
    <phoneticPr fontId="2"/>
  </si>
  <si>
    <t>茉友</t>
    <rPh sb="0" eb="2">
      <t>マユ</t>
    </rPh>
    <phoneticPr fontId="2"/>
  </si>
  <si>
    <t>みやざき</t>
    <phoneticPr fontId="2"/>
  </si>
  <si>
    <t>あかね</t>
    <phoneticPr fontId="2"/>
  </si>
  <si>
    <t>宮﨑</t>
    <rPh sb="0" eb="2">
      <t>ミヤザキ</t>
    </rPh>
    <phoneticPr fontId="2"/>
  </si>
  <si>
    <t>紅音</t>
    <rPh sb="0" eb="2">
      <t>アカネ</t>
    </rPh>
    <phoneticPr fontId="2"/>
  </si>
  <si>
    <t>こばやし</t>
    <phoneticPr fontId="2"/>
  </si>
  <si>
    <t>まひろ</t>
    <phoneticPr fontId="2"/>
  </si>
  <si>
    <t>小林</t>
    <rPh sb="0" eb="2">
      <t>コバヤシ</t>
    </rPh>
    <phoneticPr fontId="2"/>
  </si>
  <si>
    <t>茉央</t>
    <rPh sb="0" eb="2">
      <t>マオ</t>
    </rPh>
    <phoneticPr fontId="2"/>
  </si>
  <si>
    <t>くろさわ</t>
    <phoneticPr fontId="2"/>
  </si>
  <si>
    <t>まき</t>
    <phoneticPr fontId="2"/>
  </si>
  <si>
    <t>黒澤</t>
    <rPh sb="0" eb="2">
      <t>クロサワ</t>
    </rPh>
    <phoneticPr fontId="2"/>
  </si>
  <si>
    <t>真姫</t>
    <rPh sb="0" eb="1">
      <t>シン</t>
    </rPh>
    <rPh sb="1" eb="2">
      <t>ヒメ</t>
    </rPh>
    <phoneticPr fontId="2"/>
  </si>
  <si>
    <t>だいご</t>
    <phoneticPr fontId="2"/>
  </si>
  <si>
    <t>みな</t>
    <phoneticPr fontId="2"/>
  </si>
  <si>
    <t>大伍</t>
    <rPh sb="0" eb="2">
      <t>ダイゴ</t>
    </rPh>
    <phoneticPr fontId="2"/>
  </si>
  <si>
    <t>美那</t>
    <rPh sb="0" eb="2">
      <t>ミナ</t>
    </rPh>
    <phoneticPr fontId="2"/>
  </si>
  <si>
    <t>おおばやし</t>
    <phoneticPr fontId="2"/>
  </si>
  <si>
    <t>ひよ</t>
    <phoneticPr fontId="2"/>
  </si>
  <si>
    <t>大林</t>
    <rPh sb="0" eb="2">
      <t>オオバヤシ</t>
    </rPh>
    <phoneticPr fontId="2"/>
  </si>
  <si>
    <t>妃世</t>
    <rPh sb="0" eb="1">
      <t>キサキ</t>
    </rPh>
    <rPh sb="1" eb="2">
      <t>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</si>
</sst>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1229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横浜市立六ツ川中学校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686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685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695</v>
      </c>
      <c r="W13" s="172"/>
      <c r="X13" s="172"/>
      <c r="Y13" s="172"/>
      <c r="Z13" s="172"/>
      <c r="AA13" s="172"/>
      <c r="AB13" s="173" t="s">
        <v>696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700</v>
      </c>
      <c r="AC15" s="147"/>
      <c r="AD15" s="147"/>
      <c r="AE15" s="147"/>
      <c r="AF15" s="147"/>
      <c r="AG15" s="147"/>
      <c r="AH15" s="258">
        <v>15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701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2</v>
      </c>
      <c r="Q20" s="116"/>
      <c r="R20" s="107">
        <v>165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722</v>
      </c>
      <c r="AA20" s="119"/>
      <c r="AB20" s="119"/>
      <c r="AC20" s="119"/>
      <c r="AD20" s="119"/>
      <c r="AE20" s="119" t="s">
        <v>723</v>
      </c>
      <c r="AF20" s="119"/>
      <c r="AG20" s="119"/>
      <c r="AH20" s="119"/>
      <c r="AI20" s="120"/>
      <c r="AJ20" s="116">
        <v>2</v>
      </c>
      <c r="AK20" s="116"/>
      <c r="AL20" s="107">
        <v>155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700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724</v>
      </c>
      <c r="AA21" s="112"/>
      <c r="AB21" s="112"/>
      <c r="AC21" s="112"/>
      <c r="AD21" s="112"/>
      <c r="AE21" s="112" t="s">
        <v>725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702</v>
      </c>
      <c r="G22" s="85"/>
      <c r="H22" s="85"/>
      <c r="I22" s="85"/>
      <c r="J22" s="85"/>
      <c r="K22" s="85" t="s">
        <v>703</v>
      </c>
      <c r="L22" s="85"/>
      <c r="M22" s="85"/>
      <c r="N22" s="85"/>
      <c r="O22" s="86"/>
      <c r="P22" s="75">
        <v>2</v>
      </c>
      <c r="Q22" s="75"/>
      <c r="R22" s="91">
        <v>152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726</v>
      </c>
      <c r="AA22" s="85"/>
      <c r="AB22" s="85"/>
      <c r="AC22" s="85"/>
      <c r="AD22" s="85"/>
      <c r="AE22" s="85" t="s">
        <v>727</v>
      </c>
      <c r="AF22" s="85"/>
      <c r="AG22" s="85"/>
      <c r="AH22" s="85"/>
      <c r="AI22" s="86"/>
      <c r="AJ22" s="75">
        <v>2</v>
      </c>
      <c r="AK22" s="75"/>
      <c r="AL22" s="91">
        <v>163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704</v>
      </c>
      <c r="G23" s="103"/>
      <c r="H23" s="103"/>
      <c r="I23" s="103"/>
      <c r="J23" s="103"/>
      <c r="K23" s="103" t="s">
        <v>705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728</v>
      </c>
      <c r="AA23" s="103"/>
      <c r="AB23" s="103"/>
      <c r="AC23" s="103"/>
      <c r="AD23" s="103"/>
      <c r="AE23" s="103" t="s">
        <v>729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706</v>
      </c>
      <c r="G24" s="85"/>
      <c r="H24" s="85"/>
      <c r="I24" s="85"/>
      <c r="J24" s="85"/>
      <c r="K24" s="85" t="s">
        <v>707</v>
      </c>
      <c r="L24" s="85"/>
      <c r="M24" s="85"/>
      <c r="N24" s="85"/>
      <c r="O24" s="86"/>
      <c r="P24" s="75">
        <v>2</v>
      </c>
      <c r="Q24" s="75"/>
      <c r="R24" s="91">
        <v>168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730</v>
      </c>
      <c r="AA24" s="85"/>
      <c r="AB24" s="85"/>
      <c r="AC24" s="85"/>
      <c r="AD24" s="85"/>
      <c r="AE24" s="85" t="s">
        <v>731</v>
      </c>
      <c r="AF24" s="85"/>
      <c r="AG24" s="85"/>
      <c r="AH24" s="85"/>
      <c r="AI24" s="86"/>
      <c r="AJ24" s="75">
        <v>2</v>
      </c>
      <c r="AK24" s="75"/>
      <c r="AL24" s="91">
        <v>152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708</v>
      </c>
      <c r="G25" s="103"/>
      <c r="H25" s="103"/>
      <c r="I25" s="103"/>
      <c r="J25" s="103"/>
      <c r="K25" s="103" t="s">
        <v>709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732</v>
      </c>
      <c r="AA25" s="103"/>
      <c r="AB25" s="103"/>
      <c r="AC25" s="103"/>
      <c r="AD25" s="103"/>
      <c r="AE25" s="103" t="s">
        <v>733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710</v>
      </c>
      <c r="G26" s="85"/>
      <c r="H26" s="85"/>
      <c r="I26" s="85"/>
      <c r="J26" s="85"/>
      <c r="K26" s="85" t="s">
        <v>711</v>
      </c>
      <c r="L26" s="85"/>
      <c r="M26" s="85"/>
      <c r="N26" s="85"/>
      <c r="O26" s="86"/>
      <c r="P26" s="75">
        <v>2</v>
      </c>
      <c r="Q26" s="75"/>
      <c r="R26" s="91">
        <v>166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734</v>
      </c>
      <c r="AA26" s="85"/>
      <c r="AB26" s="85"/>
      <c r="AC26" s="85"/>
      <c r="AD26" s="85"/>
      <c r="AE26" s="85" t="s">
        <v>735</v>
      </c>
      <c r="AF26" s="85"/>
      <c r="AG26" s="85"/>
      <c r="AH26" s="85"/>
      <c r="AI26" s="86"/>
      <c r="AJ26" s="75">
        <v>2</v>
      </c>
      <c r="AK26" s="75"/>
      <c r="AL26" s="91">
        <v>162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712</v>
      </c>
      <c r="G27" s="103"/>
      <c r="H27" s="103"/>
      <c r="I27" s="103"/>
      <c r="J27" s="103"/>
      <c r="K27" s="103" t="s">
        <v>713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736</v>
      </c>
      <c r="AA27" s="103"/>
      <c r="AB27" s="103"/>
      <c r="AC27" s="103"/>
      <c r="AD27" s="103"/>
      <c r="AE27" s="103" t="s">
        <v>737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714</v>
      </c>
      <c r="G28" s="85"/>
      <c r="H28" s="85"/>
      <c r="I28" s="85"/>
      <c r="J28" s="85"/>
      <c r="K28" s="85" t="s">
        <v>715</v>
      </c>
      <c r="L28" s="85"/>
      <c r="M28" s="85"/>
      <c r="N28" s="85"/>
      <c r="O28" s="86"/>
      <c r="P28" s="75">
        <v>2</v>
      </c>
      <c r="Q28" s="75"/>
      <c r="R28" s="91">
        <v>154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738</v>
      </c>
      <c r="AA28" s="85"/>
      <c r="AB28" s="85"/>
      <c r="AC28" s="85"/>
      <c r="AD28" s="85"/>
      <c r="AE28" s="85" t="s">
        <v>739</v>
      </c>
      <c r="AF28" s="85"/>
      <c r="AG28" s="85"/>
      <c r="AH28" s="85"/>
      <c r="AI28" s="86"/>
      <c r="AJ28" s="75">
        <v>1</v>
      </c>
      <c r="AK28" s="75"/>
      <c r="AL28" s="91">
        <v>157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716</v>
      </c>
      <c r="G29" s="103"/>
      <c r="H29" s="103"/>
      <c r="I29" s="103"/>
      <c r="J29" s="103"/>
      <c r="K29" s="103" t="s">
        <v>717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740</v>
      </c>
      <c r="AA29" s="103"/>
      <c r="AB29" s="103"/>
      <c r="AC29" s="103"/>
      <c r="AD29" s="103"/>
      <c r="AE29" s="103" t="s">
        <v>741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718</v>
      </c>
      <c r="G30" s="85"/>
      <c r="H30" s="85"/>
      <c r="I30" s="85"/>
      <c r="J30" s="85"/>
      <c r="K30" s="85" t="s">
        <v>719</v>
      </c>
      <c r="L30" s="85"/>
      <c r="M30" s="85"/>
      <c r="N30" s="85"/>
      <c r="O30" s="86"/>
      <c r="P30" s="75">
        <v>2</v>
      </c>
      <c r="Q30" s="75"/>
      <c r="R30" s="91">
        <v>171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742</v>
      </c>
      <c r="AA30" s="85"/>
      <c r="AB30" s="85"/>
      <c r="AC30" s="85"/>
      <c r="AD30" s="85"/>
      <c r="AE30" s="85" t="s">
        <v>743</v>
      </c>
      <c r="AF30" s="85"/>
      <c r="AG30" s="85"/>
      <c r="AH30" s="85"/>
      <c r="AI30" s="86"/>
      <c r="AJ30" s="75">
        <v>1</v>
      </c>
      <c r="AK30" s="75"/>
      <c r="AL30" s="91">
        <v>158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720</v>
      </c>
      <c r="G31" s="78"/>
      <c r="H31" s="78"/>
      <c r="I31" s="78"/>
      <c r="J31" s="78"/>
      <c r="K31" s="78" t="s">
        <v>721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744</v>
      </c>
      <c r="AA31" s="78"/>
      <c r="AB31" s="78"/>
      <c r="AC31" s="78"/>
      <c r="AD31" s="78"/>
      <c r="AE31" s="78" t="s">
        <v>745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1229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横浜市立六ツ川中学校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まるの</v>
      </c>
      <c r="F7" s="315"/>
      <c r="G7" s="315"/>
      <c r="H7" s="315"/>
      <c r="I7" s="315"/>
      <c r="J7" s="315"/>
      <c r="K7" s="315" t="str">
        <f>IF(入力!L12="","",入力!L12)</f>
        <v>ゆたか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かく</v>
      </c>
      <c r="V7" s="150"/>
      <c r="W7" s="150"/>
      <c r="X7" s="150"/>
      <c r="Y7" s="150"/>
      <c r="Z7" s="317"/>
      <c r="AA7" s="297" t="str">
        <f>IF(入力!AB12="","",入力!AB12)</f>
        <v>ゆうこ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丸野</v>
      </c>
      <c r="F8" s="338"/>
      <c r="G8" s="338"/>
      <c r="H8" s="338"/>
      <c r="I8" s="338"/>
      <c r="J8" s="338"/>
      <c r="K8" s="338" t="str">
        <f>IF(入力!L13="","",入力!L13)</f>
        <v>豊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角</v>
      </c>
      <c r="V8" s="306"/>
      <c r="W8" s="306"/>
      <c r="X8" s="306"/>
      <c r="Y8" s="306"/>
      <c r="Z8" s="307"/>
      <c r="AA8" s="308" t="str">
        <f>IF(入力!AB13="","",入力!AB13)</f>
        <v>由布子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やまき</v>
      </c>
      <c r="V9" s="150"/>
      <c r="W9" s="150"/>
      <c r="X9" s="150"/>
      <c r="Y9" s="150"/>
      <c r="Z9" s="317"/>
      <c r="AA9" s="297" t="str">
        <f>IF(入力!AB14="","",入力!AB14)</f>
        <v>らん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八巻</v>
      </c>
      <c r="V10" s="323"/>
      <c r="W10" s="323"/>
      <c r="X10" s="323"/>
      <c r="Y10" s="323"/>
      <c r="Z10" s="324"/>
      <c r="AA10" s="325" t="str">
        <f>IF(入力!AB15="","",入力!AB15)</f>
        <v>蘭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やまき</v>
      </c>
      <c r="F15" s="274"/>
      <c r="G15" s="274"/>
      <c r="H15" s="274"/>
      <c r="I15" s="274"/>
      <c r="J15" s="274" t="str">
        <f>IF(入力!K20="","",入力!K20)</f>
        <v>らん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ふくとみ</v>
      </c>
      <c r="Z15" s="274"/>
      <c r="AA15" s="274"/>
      <c r="AB15" s="274"/>
      <c r="AC15" s="274"/>
      <c r="AD15" s="274" t="str">
        <f>IF(入力!AE20="","",入力!AE20)</f>
        <v>まゆ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155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八巻</v>
      </c>
      <c r="F16" s="288"/>
      <c r="G16" s="288"/>
      <c r="H16" s="288"/>
      <c r="I16" s="288"/>
      <c r="J16" s="288" t="str">
        <f>IF(入力!K21="","",入力!K21)</f>
        <v>蘭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福富</v>
      </c>
      <c r="Z16" s="288"/>
      <c r="AA16" s="288"/>
      <c r="AB16" s="288"/>
      <c r="AC16" s="288"/>
      <c r="AD16" s="288" t="str">
        <f>IF(入力!AE21="","",入力!AE21)</f>
        <v>茉友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たけもと</v>
      </c>
      <c r="F17" s="269"/>
      <c r="G17" s="269"/>
      <c r="H17" s="269"/>
      <c r="I17" s="269"/>
      <c r="J17" s="269" t="str">
        <f>IF(入力!K22="","",入力!K22)</f>
        <v>かのん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152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みやざき</v>
      </c>
      <c r="Z17" s="269"/>
      <c r="AA17" s="269"/>
      <c r="AB17" s="269"/>
      <c r="AC17" s="269"/>
      <c r="AD17" s="269" t="str">
        <f>IF(入力!AE22="","",入力!AE22)</f>
        <v>あかね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163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竹本</v>
      </c>
      <c r="F18" s="262"/>
      <c r="G18" s="262"/>
      <c r="H18" s="262"/>
      <c r="I18" s="262"/>
      <c r="J18" s="262" t="str">
        <f>IF(入力!K23="","",入力!K23)</f>
        <v>翔音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宮﨑</v>
      </c>
      <c r="Z18" s="262"/>
      <c r="AA18" s="262"/>
      <c r="AB18" s="262"/>
      <c r="AC18" s="262"/>
      <c r="AD18" s="262" t="str">
        <f>IF(入力!AE23="","",入力!AE23)</f>
        <v>紅音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やぎした</v>
      </c>
      <c r="F19" s="269"/>
      <c r="G19" s="269"/>
      <c r="H19" s="269"/>
      <c r="I19" s="269"/>
      <c r="J19" s="269" t="str">
        <f>IF(入力!K24="","",入力!K24)</f>
        <v>えりか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168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こばやし</v>
      </c>
      <c r="Z19" s="269"/>
      <c r="AA19" s="269"/>
      <c r="AB19" s="269"/>
      <c r="AC19" s="269"/>
      <c r="AD19" s="269" t="str">
        <f>IF(入力!AE24="","",入力!AE24)</f>
        <v>まひろ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152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栁下</v>
      </c>
      <c r="F20" s="262"/>
      <c r="G20" s="262"/>
      <c r="H20" s="262"/>
      <c r="I20" s="262"/>
      <c r="J20" s="262" t="str">
        <f>IF(入力!K25="","",入力!K25)</f>
        <v>瑛莉華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小林</v>
      </c>
      <c r="Z20" s="262"/>
      <c r="AA20" s="262"/>
      <c r="AB20" s="262"/>
      <c r="AC20" s="262"/>
      <c r="AD20" s="262" t="str">
        <f>IF(入力!AE25="","",入力!AE25)</f>
        <v>茉央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たけやま</v>
      </c>
      <c r="F21" s="269"/>
      <c r="G21" s="269"/>
      <c r="H21" s="269"/>
      <c r="I21" s="269"/>
      <c r="J21" s="269" t="str">
        <f>IF(入力!K26="","",入力!K26)</f>
        <v>もえ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166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くろさわ</v>
      </c>
      <c r="Z21" s="269"/>
      <c r="AA21" s="269"/>
      <c r="AB21" s="269"/>
      <c r="AC21" s="269"/>
      <c r="AD21" s="269" t="str">
        <f>IF(入力!AE26="","",入力!AE26)</f>
        <v>まき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162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武山</v>
      </c>
      <c r="F22" s="262"/>
      <c r="G22" s="262"/>
      <c r="H22" s="262"/>
      <c r="I22" s="262"/>
      <c r="J22" s="262" t="str">
        <f>IF(入力!K27="","",入力!K27)</f>
        <v>萌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黒澤</v>
      </c>
      <c r="Z22" s="262"/>
      <c r="AA22" s="262"/>
      <c r="AB22" s="262"/>
      <c r="AC22" s="262"/>
      <c r="AD22" s="262" t="str">
        <f>IF(入力!AE27="","",入力!AE27)</f>
        <v>真姫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おおなか</v>
      </c>
      <c r="F23" s="269"/>
      <c r="G23" s="269"/>
      <c r="H23" s="269"/>
      <c r="I23" s="269"/>
      <c r="J23" s="269" t="str">
        <f>IF(入力!K28="","",入力!K28)</f>
        <v>みらい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154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だいご</v>
      </c>
      <c r="Z23" s="269"/>
      <c r="AA23" s="269"/>
      <c r="AB23" s="269"/>
      <c r="AC23" s="269"/>
      <c r="AD23" s="269" t="str">
        <f>IF(入力!AE28="","",入力!AE28)</f>
        <v>みな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157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大中</v>
      </c>
      <c r="F24" s="262"/>
      <c r="G24" s="262"/>
      <c r="H24" s="262"/>
      <c r="I24" s="262"/>
      <c r="J24" s="262" t="str">
        <f>IF(入力!K29="","",入力!K29)</f>
        <v>未来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大伍</v>
      </c>
      <c r="Z24" s="262"/>
      <c r="AA24" s="262"/>
      <c r="AB24" s="262"/>
      <c r="AC24" s="262"/>
      <c r="AD24" s="262" t="str">
        <f>IF(入力!AE29="","",入力!AE29)</f>
        <v>美那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たかはし</v>
      </c>
      <c r="F25" s="269"/>
      <c r="G25" s="269"/>
      <c r="H25" s="269"/>
      <c r="I25" s="269"/>
      <c r="J25" s="269" t="str">
        <f>IF(入力!K30="","",入力!K30)</f>
        <v>まひろ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171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おおばやし</v>
      </c>
      <c r="Z25" s="269"/>
      <c r="AA25" s="269"/>
      <c r="AB25" s="269"/>
      <c r="AC25" s="269"/>
      <c r="AD25" s="269" t="str">
        <f>IF(入力!AE30="","",入力!AE30)</f>
        <v>ひよ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158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髙橋</v>
      </c>
      <c r="F26" s="302"/>
      <c r="G26" s="302"/>
      <c r="H26" s="302"/>
      <c r="I26" s="302"/>
      <c r="J26" s="302" t="str">
        <f>IF(入力!K31="","",入力!K31)</f>
        <v>真海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大林</v>
      </c>
      <c r="Z26" s="302"/>
      <c r="AA26" s="302"/>
      <c r="AB26" s="302"/>
      <c r="AC26" s="302"/>
      <c r="AD26" s="302" t="str">
        <f>IF(入力!AE31="","",入力!AE31)</f>
        <v>妃世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15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1229</v>
      </c>
      <c r="B7" s="46" t="str">
        <f>IF(入力!$F$8="",入力!$F$3,入力!$F$3&amp;" ・ "&amp;入力!$F$8)</f>
        <v>横浜市立六ツ川中学校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232</v>
      </c>
      <c r="G7" s="57" t="str">
        <f>IF(入力!$I$6="","",入力!$I$6)</f>
        <v>0066</v>
      </c>
      <c r="H7" s="46"/>
      <c r="I7" s="46" t="str">
        <f>IF(入力!$L$5="","",入力!$L$5)</f>
        <v>南区六ツ川3-81-11</v>
      </c>
      <c r="J7" s="46"/>
      <c r="K7" s="57" t="str">
        <f>IF(入力!$AB$4="","",入力!$AB$4)</f>
        <v>045</v>
      </c>
      <c r="L7" s="57" t="str">
        <f>IF(入力!$AG$4="","",入力!$AG$4)</f>
        <v>715</v>
      </c>
      <c r="M7" s="57" t="str">
        <f>IF(入力!$AL$4="","",入力!$AL$4)</f>
        <v>3075</v>
      </c>
      <c r="N7" s="57" t="str">
        <f>IF(入力!$AB$6="","",入力!$AB$6)</f>
        <v>045</v>
      </c>
      <c r="O7" s="57" t="str">
        <f>IF(入力!$AG$6="","",入力!$AG$6)</f>
        <v>713</v>
      </c>
      <c r="P7" s="57" t="str">
        <f>IF(入力!$AL$6="","",入力!$AL$6)</f>
        <v>8149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丸野</v>
      </c>
      <c r="D16" s="46" t="str">
        <f>IF(入力!$L$13="","",入力!$L$13)</f>
        <v>豊</v>
      </c>
      <c r="E16" s="46" t="str">
        <f>IF(入力!$F$12="","",入力!$F$12)</f>
        <v>まるの</v>
      </c>
      <c r="F16" s="46" t="str">
        <f>IF(入力!$L$12="","",入力!$L$12)</f>
        <v>ゆたか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角</v>
      </c>
      <c r="D17" s="46" t="str">
        <f>IF(入力!$AB$13="","",入力!$AB$13)</f>
        <v>由布子</v>
      </c>
      <c r="E17" s="46" t="str">
        <f>IF(入力!$V$12="","",入力!$V$12)</f>
        <v>かく</v>
      </c>
      <c r="F17" s="46" t="str">
        <f>IF(入力!$AB$12="","",入力!$AB$12)</f>
        <v>ゆうこ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八巻</v>
      </c>
      <c r="D24" s="46" t="str">
        <f>IF(入力!$AB$15="","",入力!$AB$15)</f>
        <v>蘭</v>
      </c>
      <c r="E24" s="46" t="str">
        <f>IF(入力!$V$14="","",入力!$V$14)</f>
        <v>やまき</v>
      </c>
      <c r="F24" s="46" t="str">
        <f>IF(入力!$AB$14="","",入力!$AB$14)</f>
        <v>らん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八巻</v>
      </c>
      <c r="D53" s="46" t="str">
        <f>IF(入力!K21="","",入力!K21)</f>
        <v>蘭</v>
      </c>
      <c r="E53" s="46" t="str">
        <f>IF(入力!F20="","",入力!F20)</f>
        <v>やまき</v>
      </c>
      <c r="F53" s="46" t="str">
        <f>IF(入力!K20="","",入力!K20)</f>
        <v>らん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竹本</v>
      </c>
      <c r="D54" s="46" t="str">
        <f>IF(入力!K23="","",入力!K23)</f>
        <v>翔音</v>
      </c>
      <c r="E54" s="46" t="str">
        <f>IF(入力!F22="","",入力!F22)</f>
        <v>たけもと</v>
      </c>
      <c r="F54" s="46" t="str">
        <f>IF(入力!K22="","",入力!K22)</f>
        <v>かのん</v>
      </c>
      <c r="G54" s="46"/>
      <c r="H54" s="46"/>
      <c r="I54" s="46">
        <f>IF(入力!P22="","",入力!P22)</f>
        <v>2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栁下</v>
      </c>
      <c r="D55" s="46" t="str">
        <f>IF(入力!K25="","",入力!K25)</f>
        <v>瑛莉華</v>
      </c>
      <c r="E55" s="46" t="str">
        <f>IF(入力!F24="","",入力!F24)</f>
        <v>やぎした</v>
      </c>
      <c r="F55" s="46" t="str">
        <f>IF(入力!K24="","",入力!K24)</f>
        <v>えりか</v>
      </c>
      <c r="G55" s="46"/>
      <c r="H55" s="46"/>
      <c r="I55" s="46">
        <f>IF(入力!P24="","",入力!P24)</f>
        <v>2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武山</v>
      </c>
      <c r="D56" s="46" t="str">
        <f>IF(入力!K27="","",入力!K27)</f>
        <v>萌</v>
      </c>
      <c r="E56" s="46" t="str">
        <f>IF(入力!F26="","",入力!F26)</f>
        <v>たけやま</v>
      </c>
      <c r="F56" s="46" t="str">
        <f>IF(入力!K26="","",入力!K26)</f>
        <v>もえ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大中</v>
      </c>
      <c r="D57" s="46" t="str">
        <f>IF(入力!K29="","",入力!K29)</f>
        <v>未来</v>
      </c>
      <c r="E57" s="46" t="str">
        <f>IF(入力!F28="","",入力!F28)</f>
        <v>おおなか</v>
      </c>
      <c r="F57" s="46" t="str">
        <f>IF(入力!K28="","",入力!K28)</f>
        <v>みらい</v>
      </c>
      <c r="G57" s="46"/>
      <c r="H57" s="46"/>
      <c r="I57" s="46">
        <f>IF(入力!P28="","",入力!P28)</f>
        <v>2</v>
      </c>
      <c r="J57" s="46">
        <f>IF(入力!R28="","",入力!R28)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髙橋</v>
      </c>
      <c r="D58" s="46" t="str">
        <f>IF(入力!K31="","",入力!K31)</f>
        <v>真海</v>
      </c>
      <c r="E58" s="46" t="str">
        <f>IF(入力!F30="","",入力!F30)</f>
        <v>たかはし</v>
      </c>
      <c r="F58" s="46" t="str">
        <f>IF(入力!K30="","",入力!K30)</f>
        <v>まひろ</v>
      </c>
      <c r="G58" s="46"/>
      <c r="H58" s="46"/>
      <c r="I58" s="46">
        <f>IF(入力!P30="","",入力!P30)</f>
        <v>2</v>
      </c>
      <c r="J58" s="46">
        <f>IF(入力!R30="","",入力!R30)</f>
        <v>171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福富</v>
      </c>
      <c r="D59" s="46" t="str">
        <f>IF(入力!AE21="","",入力!AE21)</f>
        <v>茉友</v>
      </c>
      <c r="E59" s="46" t="str">
        <f>IF(入力!Z20="","",入力!Z20)</f>
        <v>ふくとみ</v>
      </c>
      <c r="F59" s="46" t="str">
        <f>IF(入力!AE20="","",入力!AE20)</f>
        <v>まゆ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宮﨑</v>
      </c>
      <c r="D60" s="46" t="str">
        <f>IF(入力!AE23="","",入力!AE23)</f>
        <v>紅音</v>
      </c>
      <c r="E60" s="46" t="str">
        <f>IF(入力!Z22="","",入力!Z22)</f>
        <v>みやざき</v>
      </c>
      <c r="F60" s="46" t="str">
        <f>IF(入力!AE22="","",入力!AE22)</f>
        <v>あかね</v>
      </c>
      <c r="G60" s="46"/>
      <c r="H60" s="46"/>
      <c r="I60" s="46">
        <f>IF(入力!AJ22="","",入力!AJ22)</f>
        <v>2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小林</v>
      </c>
      <c r="D61" s="46" t="str">
        <f>IF(入力!AE25="","",入力!AE25)</f>
        <v>茉央</v>
      </c>
      <c r="E61" s="46" t="str">
        <f>IF(入力!Z24="","",入力!Z24)</f>
        <v>こばやし</v>
      </c>
      <c r="F61" s="46" t="str">
        <f>IF(入力!AE24="","",入力!AE24)</f>
        <v>まひろ</v>
      </c>
      <c r="G61" s="46"/>
      <c r="H61" s="46"/>
      <c r="I61" s="46">
        <f>IF(入力!AJ24="","",入力!AJ24)</f>
        <v>2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黒澤</v>
      </c>
      <c r="D62" s="46" t="str">
        <f>IF(入力!AE27="","",入力!AE27)</f>
        <v>真姫</v>
      </c>
      <c r="E62" s="46" t="str">
        <f>IF(入力!Z26="","",入力!Z26)</f>
        <v>くろさわ</v>
      </c>
      <c r="F62" s="46" t="str">
        <f>IF(入力!AE26="","",入力!AE26)</f>
        <v>まき</v>
      </c>
      <c r="G62" s="46"/>
      <c r="H62" s="46"/>
      <c r="I62" s="46">
        <f>IF(入力!AJ26="","",入力!AJ26)</f>
        <v>2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大伍</v>
      </c>
      <c r="D63" s="46" t="str">
        <f>IF(入力!AE29="","",入力!AE29)</f>
        <v>美那</v>
      </c>
      <c r="E63" s="46" t="str">
        <f>IF(入力!Z28="","",入力!Z28)</f>
        <v>だいご</v>
      </c>
      <c r="F63" s="46" t="str">
        <f>IF(入力!AE28="","",入力!AE28)</f>
        <v>みな</v>
      </c>
      <c r="G63" s="46"/>
      <c r="H63" s="46"/>
      <c r="I63" s="46">
        <f>IF(入力!AJ28="","",入力!AJ28)</f>
        <v>1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大林</v>
      </c>
      <c r="D64" s="46" t="str">
        <f>IF(入力!AE31="","",入力!AE31)</f>
        <v>妃世</v>
      </c>
      <c r="E64" s="46" t="str">
        <f>IF(入力!Z30="","",入力!Z30)</f>
        <v>おおばやし</v>
      </c>
      <c r="F64" s="46" t="str">
        <f>IF(入力!AE30="","",入力!AE30)</f>
        <v>ひよ</v>
      </c>
      <c r="G64" s="46"/>
      <c r="H64" s="46"/>
      <c r="I64" s="46">
        <f>IF(入力!AJ30="","",入力!AJ30)</f>
        <v>1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2016-11-14T10:31:05Z</dcterms:modified>
</cp:coreProperties>
</file>