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<sst xmlns="http://schemas.openxmlformats.org/spreadsheetml/2006/main" count="1454" uniqueCount="750">
  <si>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</si>
  <si>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</si>
  <si>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</si>
  <si>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</si>
  <si>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</si>
  <si>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</si>
  <si>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</si>
  <si>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</si>
  <si>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</si>
  <si>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</si>
  <si>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</si>
  <si>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</si>
  <si>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</si>
  <si>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</si>
  <si>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</si>
  <si>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</si>
  <si>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</si>
  <si>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</si>
  <si>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</si>
  <si>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</si>
  <si>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</si>
  <si>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</si>
  <si>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</si>
  <si>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</si>
  <si>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</si>
  <si>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</si>
  <si>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</si>
  <si>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</si>
  <si>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</si>
  <si>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</si>
  <si>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</si>
  <si>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</si>
  <si>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</si>
  <si>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</si>
  <si>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</si>
  <si>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</si>
  <si>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</si>
  <si>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</si>
  <si>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</si>
  <si>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</si>
  <si>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</si>
  <si>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</si>
  <si>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</si>
  <si>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</si>
  <si>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</si>
  <si>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</si>
  <si>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</si>
  <si>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</si>
  <si>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</si>
  <si>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</si>
  <si>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</si>
  <si>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</si>
  <si>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</si>
  <si>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</si>
  <si>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</si>
  <si>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</si>
  <si>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</si>
  <si>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</si>
  <si>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</si>
  <si>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</si>
  <si>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</si>
  <si>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</si>
  <si>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</si>
  <si>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</si>
  <si>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</si>
  <si>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</si>
  <si>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</si>
  <si>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</si>
  <si>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</si>
  <si>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</si>
  <si>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</si>
  <si>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</si>
  <si>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</si>
  <si>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</si>
  <si>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</si>
  <si>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</si>
  <si>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</si>
  <si>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</si>
  <si>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</si>
  <si>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</si>
  <si>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</si>
  <si>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</si>
  <si>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</si>
  <si>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</si>
  <si>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</si>
  <si>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</si>
  <si>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</si>
  <si>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</si>
  <si>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</si>
  <si>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</si>
  <si>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</si>
  <si>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</si>
  <si>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</si>
  <si>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</si>
  <si>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</si>
  <si>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</si>
  <si>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</si>
  <si>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</si>
  <si>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</si>
  <si>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</si>
  <si>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</si>
  <si>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</si>
  <si>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</si>
  <si>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</si>
  <si>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</si>
  <si>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</si>
  <si>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</si>
  <si>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</si>
  <si>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</si>
  <si>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</si>
  <si>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</si>
  <si>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</si>
  <si>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</si>
  <si>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</si>
  <si>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</si>
  <si>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</si>
  <si>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</si>
  <si>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</si>
  <si>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</si>
  <si>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</si>
  <si>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</si>
  <si>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</si>
  <si>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</si>
  <si>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</si>
  <si>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</si>
  <si>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</si>
  <si>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</si>
  <si>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</si>
  <si>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</si>
  <si>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</si>
  <si>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</si>
  <si>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</si>
  <si>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</si>
  <si>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</si>
  <si>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</si>
  <si>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</si>
  <si>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</si>
  <si>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</si>
  <si>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</si>
  <si>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</si>
  <si>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</si>
  <si>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</si>
  <si>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</si>
  <si>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</si>
  <si>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</si>
  <si>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</si>
  <si>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</si>
  <si>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</si>
  <si>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</si>
  <si>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</si>
  <si>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</si>
  <si>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</si>
  <si>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</si>
  <si>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</si>
  <si>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</si>
  <si>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</si>
  <si>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</si>
  <si>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</si>
  <si>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</si>
  <si>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</si>
  <si>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</si>
  <si>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</si>
  <si>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</si>
  <si>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</si>
  <si>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</si>
  <si>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</si>
  <si>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</si>
  <si>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</si>
  <si>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</si>
  <si>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</si>
  <si>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</si>
  <si>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</si>
  <si>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</si>
  <si>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</si>
  <si>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</si>
  <si>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</si>
  <si>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</si>
  <si>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</si>
  <si>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</si>
  <si>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</si>
  <si>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</si>
  <si>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</si>
  <si>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</si>
  <si>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</si>
  <si>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</si>
  <si>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</si>
  <si>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</si>
  <si>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</si>
  <si>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</si>
  <si>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</si>
  <si>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</si>
  <si>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</si>
  <si>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</si>
  <si>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</si>
  <si>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</si>
  <si>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</si>
  <si>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</si>
  <si>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</si>
  <si>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</si>
  <si>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</si>
  <si>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</si>
  <si>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</si>
  <si>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</si>
  <si>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</si>
  <si>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</si>
  <si>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</si>
  <si>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</si>
  <si>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</si>
  <si>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</si>
  <si>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</si>
  <si>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</si>
  <si>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</si>
  <si>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</si>
  <si>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</si>
  <si>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</si>
  <si>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</si>
  <si>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</si>
  <si>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</si>
  <si>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</si>
  <si>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</si>
  <si>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</si>
  <si>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</si>
  <si>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</si>
  <si>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</si>
  <si>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</si>
  <si>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</si>
  <si>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</si>
  <si>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</si>
  <si>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</si>
  <si>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</si>
  <si>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</si>
  <si>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</si>
  <si>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</si>
  <si>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</si>
  <si>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</si>
  <si>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</si>
  <si>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</si>
  <si>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</si>
  <si>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</si>
  <si>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</si>
  <si>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</si>
  <si>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</si>
  <si>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</si>
  <si>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</si>
  <si>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</si>
  <si>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</si>
  <si>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</si>
  <si>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</si>
  <si>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</si>
  <si>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</si>
  <si>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</si>
  <si>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</si>
  <si>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</si>
  <si>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</si>
  <si>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</si>
  <si>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</si>
  <si>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</si>
  <si>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</si>
  <si>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</si>
  <si>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</si>
  <si>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</si>
  <si>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</si>
  <si>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</si>
  <si>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</si>
  <si>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</si>
  <si>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</si>
  <si>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</si>
  <si>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</si>
  <si>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</si>
  <si>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</si>
  <si>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</si>
  <si>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</si>
  <si>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</si>
  <si>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</si>
  <si>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</si>
  <si>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</si>
  <si>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</si>
  <si>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</si>
  <si>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</si>
  <si>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</si>
  <si>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</si>
  <si>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</si>
  <si>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</si>
  <si>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</si>
  <si>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</si>
  <si>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</si>
  <si>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</si>
  <si>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</si>
  <si>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</si>
  <si>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</si>
  <si>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</si>
  <si>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</si>
  <si>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</si>
  <si>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</si>
  <si>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</si>
  <si>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</si>
  <si>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</si>
  <si>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</si>
  <si>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</si>
  <si>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</si>
  <si>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</si>
  <si>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</si>
  <si>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</si>
  <si>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</si>
  <si>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</si>
  <si>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</si>
  <si>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</si>
  <si>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</si>
  <si>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</si>
  <si>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</si>
  <si>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</si>
  <si>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</si>
  <si>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</si>
  <si>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</si>
  <si>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</si>
  <si>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</si>
  <si>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</si>
  <si>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</si>
  <si>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</si>
  <si>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</si>
  <si>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</si>
  <si>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</si>
  <si>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</si>
  <si>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</si>
  <si>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</si>
  <si>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</si>
  <si>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</si>
  <si>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</si>
  <si>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</si>
  <si>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</si>
  <si>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</si>
  <si>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</si>
  <si>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</si>
  <si>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</si>
  <si>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</si>
  <si>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</si>
  <si>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</si>
  <si>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</si>
  <si>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</si>
  <si>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</si>
  <si>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</si>
  <si>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</si>
  <si>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</si>
  <si>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</si>
  <si>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</si>
  <si>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</si>
  <si>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</si>
  <si>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</si>
  <si>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</si>
  <si>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</si>
  <si>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</si>
  <si>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</si>
  <si>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</si>
  <si>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</si>
  <si>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</si>
  <si>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</si>
  <si>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</si>
  <si>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</si>
  <si>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</si>
  <si>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</si>
  <si>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</si>
  <si>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</si>
  <si>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</si>
  <si>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</si>
  <si>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</si>
  <si>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</si>
  <si>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</si>
  <si>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</si>
  <si>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</si>
  <si>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</si>
  <si>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</si>
  <si>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</si>
  <si>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</si>
  <si>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</si>
  <si>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</si>
  <si>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</si>
  <si>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</si>
  <si>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</si>
  <si>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</si>
  <si>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</si>
  <si>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</si>
  <si>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</si>
  <si>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</si>
  <si>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</si>
  <si>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</si>
  <si>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</si>
  <si>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</si>
  <si>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</si>
  <si>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</si>
  <si>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</si>
  <si>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</si>
  <si>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</si>
  <si>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</si>
  <si>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</si>
  <si>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</si>
  <si>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</si>
  <si>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</si>
  <si>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</si>
  <si>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</si>
  <si>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</si>
  <si>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</si>
  <si>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</si>
  <si>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</si>
  <si>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</si>
  <si>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</si>
  <si>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</si>
  <si>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</si>
  <si>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</si>
  <si>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</si>
  <si>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</si>
  <si>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</si>
  <si>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</si>
  <si>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</si>
  <si>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</si>
  <si>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</si>
  <si>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</si>
  <si>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</si>
  <si>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</si>
  <si>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</si>
  <si>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</si>
  <si>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</si>
  <si>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</si>
  <si>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</si>
  <si>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</si>
  <si>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</si>
  <si>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</si>
  <si>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</si>
  <si>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</si>
  <si>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</si>
  <si>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</si>
  <si>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</si>
  <si>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</si>
  <si>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</si>
  <si>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</si>
  <si>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</si>
  <si>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</si>
  <si>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</si>
  <si>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</si>
  <si>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</si>
  <si>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</si>
  <si>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</si>
  <si>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</si>
  <si>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</si>
  <si>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</si>
  <si>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</si>
  <si>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</si>
  <si>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</si>
  <si>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</si>
  <si>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</si>
  <si>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</si>
  <si>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</si>
  <si>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</si>
  <si>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</si>
  <si>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</si>
  <si>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</si>
  <si>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</si>
  <si>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</si>
  <si>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</si>
  <si>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</si>
  <si>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</si>
  <si>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</si>
  <si>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</si>
  <si>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</si>
  <si>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</si>
  <si>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</si>
  <si>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</si>
  <si>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</si>
  <si>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</si>
  <si>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</si>
  <si>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</si>
  <si>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</si>
  <si>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</si>
  <si>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</si>
  <si>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</si>
  <si>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</si>
  <si>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</si>
  <si>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</si>
  <si>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</si>
  <si>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</si>
  <si>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</si>
  <si>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</si>
  <si>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</si>
  <si>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</si>
  <si>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</si>
  <si>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</si>
  <si>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</si>
  <si>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</si>
  <si>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</si>
  <si>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</si>
  <si>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</si>
  <si>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</si>
  <si>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</si>
  <si>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</si>
  <si>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</si>
  <si>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</si>
  <si>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</si>
  <si>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</si>
  <si>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</si>
  <si>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</si>
  <si>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</si>
  <si>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</si>
  <si>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</si>
  <si>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</si>
  <si>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</si>
  <si>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</si>
  <si>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</si>
  <si>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</si>
  <si>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</si>
  <si>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</si>
  <si>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</si>
  <si>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</si>
  <si>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</si>
  <si>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</si>
  <si>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</si>
  <si>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</si>
  <si>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</si>
  <si>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</si>
  <si>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</si>
  <si>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</si>
  <si>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</si>
  <si>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</si>
  <si>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</si>
  <si>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</si>
  <si>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</si>
  <si>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</si>
  <si>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</si>
  <si>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</si>
  <si>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</si>
  <si>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</si>
  <si>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</si>
  <si>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</si>
  <si>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</si>
  <si>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</si>
  <si>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</si>
  <si>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</si>
  <si>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</si>
  <si>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</si>
  <si>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</si>
  <si>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</si>
  <si>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</si>
  <si>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</si>
  <si>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</si>
  <si>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</si>
  <si>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</si>
  <si>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</si>
  <si>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</si>
  <si>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</si>
  <si>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</si>
  <si>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</si>
  <si>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</si>
  <si>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</si>
  <si>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</si>
  <si>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</si>
  <si>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</si>
  <si>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</si>
  <si>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</si>
  <si>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</si>
  <si>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</si>
  <si>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</si>
  <si>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</si>
  <si>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</si>
  <si>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</si>
  <si>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</si>
  <si>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</si>
  <si>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</si>
  <si>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</si>
  <si>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</si>
  <si>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</si>
  <si>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</si>
  <si>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</si>
  <si>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</si>
  <si>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</si>
  <si>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</si>
  <si>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</si>
  <si>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</si>
  <si>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</si>
  <si>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</si>
  <si>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</si>
  <si>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</si>
  <si>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</si>
  <si>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</si>
  <si>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</si>
  <si>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</si>
  <si>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</si>
  <si>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</si>
  <si>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</si>
  <si>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</si>
  <si>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</si>
  <si>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</si>
  <si>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</si>
  <si>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</si>
  <si>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</si>
  <si>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</si>
  <si>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</si>
  <si>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</si>
  <si>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</si>
  <si>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</si>
  <si>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</si>
  <si>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</si>
  <si>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</si>
  <si>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</si>
  <si>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</si>
  <si>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</si>
  <si>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</si>
  <si>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</si>
  <si>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</si>
  <si>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</si>
  <si>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</si>
  <si>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</si>
  <si>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</si>
  <si>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</si>
  <si>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</si>
  <si>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</si>
  <si>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</si>
  <si>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</si>
  <si>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</si>
  <si>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</si>
  <si>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</si>
  <si>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</si>
  <si>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</si>
  <si>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</si>
  <si>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</si>
  <si>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</si>
  <si>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</si>
  <si>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</si>
  <si>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</si>
  <si>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</si>
  <si>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</si>
  <si>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</si>
  <si>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</si>
  <si>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</si>
  <si>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</si>
  <si>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</si>
  <si>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</si>
  <si>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</si>
  <si>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</si>
  <si>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</si>
  <si>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</si>
  <si>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</si>
  <si>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</si>
  <si>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</si>
  <si>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</si>
  <si>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</si>
  <si>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</si>
  <si>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</si>
  <si>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</si>
  <si>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</si>
  <si>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</si>
  <si>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</si>
  <si>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</si>
  <si>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</si>
  <si>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</si>
  <si>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</si>
  <si>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</si>
  <si>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</si>
  <si>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</si>
  <si>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</si>
  <si>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</si>
  <si>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</si>
  <si>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</si>
  <si>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</si>
  <si>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</si>
  <si>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</si>
  <si>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</si>
  <si>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</si>
  <si>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</si>
  <si>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</si>
  <si>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</si>
  <si>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</si>
  <si>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</si>
  <si>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</si>
  <si>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</si>
  <si>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</si>
  <si>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</si>
  <si>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</si>
  <si>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</si>
  <si>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</si>
  <si>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</si>
  <si>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</si>
  <si>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</si>
  <si>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秋葉中学校</t>
    <rPh sb="0" eb="2">
      <t>アキバ</t>
    </rPh>
    <rPh sb="2" eb="5">
      <t>チュウガッコウ</t>
    </rPh>
    <phoneticPr fontId="2"/>
  </si>
  <si>
    <t>045</t>
    <phoneticPr fontId="2"/>
  </si>
  <si>
    <t>811</t>
    <phoneticPr fontId="2"/>
  </si>
  <si>
    <t>6773</t>
    <phoneticPr fontId="2"/>
  </si>
  <si>
    <t>245</t>
    <phoneticPr fontId="2"/>
  </si>
  <si>
    <t>0052</t>
    <phoneticPr fontId="2"/>
  </si>
  <si>
    <t>稲村</t>
    <rPh sb="0" eb="2">
      <t>イナムラ</t>
    </rPh>
    <phoneticPr fontId="2"/>
  </si>
  <si>
    <t>いなむら</t>
    <phoneticPr fontId="2"/>
  </si>
  <si>
    <t>なつみ</t>
    <phoneticPr fontId="2"/>
  </si>
  <si>
    <t>奈津美</t>
    <rPh sb="0" eb="3">
      <t>ナツミ</t>
    </rPh>
    <phoneticPr fontId="2"/>
  </si>
  <si>
    <t>大津</t>
    <rPh sb="0" eb="2">
      <t>オオツ</t>
    </rPh>
    <phoneticPr fontId="2"/>
  </si>
  <si>
    <t>おおつ</t>
    <phoneticPr fontId="2"/>
  </si>
  <si>
    <t>よしの</t>
    <phoneticPr fontId="2"/>
  </si>
  <si>
    <t>あべ</t>
    <phoneticPr fontId="2"/>
  </si>
  <si>
    <t>しおね</t>
    <phoneticPr fontId="2"/>
  </si>
  <si>
    <t>阿部</t>
    <rPh sb="0" eb="2">
      <t>アベ</t>
    </rPh>
    <phoneticPr fontId="2"/>
  </si>
  <si>
    <t>汐音</t>
    <rPh sb="0" eb="1">
      <t>シオ</t>
    </rPh>
    <rPh sb="1" eb="2">
      <t>ネ</t>
    </rPh>
    <phoneticPr fontId="2"/>
  </si>
  <si>
    <t>中根</t>
    <rPh sb="0" eb="2">
      <t>ナカネ</t>
    </rPh>
    <phoneticPr fontId="2"/>
  </si>
  <si>
    <t>百萌</t>
    <rPh sb="0" eb="1">
      <t>ヒャク</t>
    </rPh>
    <rPh sb="1" eb="2">
      <t>モエ</t>
    </rPh>
    <phoneticPr fontId="2"/>
  </si>
  <si>
    <t>菊地</t>
    <rPh sb="0" eb="2">
      <t>キクチ</t>
    </rPh>
    <phoneticPr fontId="2"/>
  </si>
  <si>
    <t>和奏</t>
    <rPh sb="0" eb="2">
      <t>ワカナ</t>
    </rPh>
    <phoneticPr fontId="2"/>
  </si>
  <si>
    <t>白地</t>
    <rPh sb="0" eb="2">
      <t>シラチ</t>
    </rPh>
    <phoneticPr fontId="2"/>
  </si>
  <si>
    <t>春霞</t>
    <rPh sb="0" eb="1">
      <t>ハル</t>
    </rPh>
    <rPh sb="1" eb="2">
      <t>カスミ</t>
    </rPh>
    <phoneticPr fontId="2"/>
  </si>
  <si>
    <t>糟谷</t>
    <rPh sb="0" eb="2">
      <t>カスヤ</t>
    </rPh>
    <phoneticPr fontId="2"/>
  </si>
  <si>
    <t>紅</t>
    <rPh sb="0" eb="1">
      <t>ベニ</t>
    </rPh>
    <phoneticPr fontId="2"/>
  </si>
  <si>
    <t>中田</t>
    <rPh sb="0" eb="2">
      <t>ナカダ</t>
    </rPh>
    <phoneticPr fontId="2"/>
  </si>
  <si>
    <t>紗彩</t>
    <rPh sb="0" eb="2">
      <t>サアヤ</t>
    </rPh>
    <phoneticPr fontId="2"/>
  </si>
  <si>
    <t>横田</t>
    <rPh sb="0" eb="2">
      <t>ヨコタ</t>
    </rPh>
    <phoneticPr fontId="2"/>
  </si>
  <si>
    <t>蒼依</t>
    <rPh sb="0" eb="1">
      <t>ソウ</t>
    </rPh>
    <rPh sb="1" eb="2">
      <t>イ</t>
    </rPh>
    <phoneticPr fontId="2"/>
  </si>
  <si>
    <t>黒木</t>
    <rPh sb="0" eb="2">
      <t>クロキ</t>
    </rPh>
    <phoneticPr fontId="2"/>
  </si>
  <si>
    <t>咲希</t>
    <rPh sb="0" eb="1">
      <t>サキ</t>
    </rPh>
    <rPh sb="1" eb="2">
      <t>キ</t>
    </rPh>
    <phoneticPr fontId="2"/>
  </si>
  <si>
    <t>奥田</t>
    <rPh sb="0" eb="2">
      <t>オクダ</t>
    </rPh>
    <phoneticPr fontId="2"/>
  </si>
  <si>
    <t>夕津</t>
    <rPh sb="0" eb="1">
      <t>ユウ</t>
    </rPh>
    <rPh sb="1" eb="2">
      <t>ツ</t>
    </rPh>
    <phoneticPr fontId="2"/>
  </si>
  <si>
    <t>遥愛</t>
    <rPh sb="0" eb="1">
      <t>ハル</t>
    </rPh>
    <rPh sb="1" eb="2">
      <t>アイ</t>
    </rPh>
    <phoneticPr fontId="2"/>
  </si>
  <si>
    <t>村田</t>
    <rPh sb="0" eb="2">
      <t>ムラタ</t>
    </rPh>
    <phoneticPr fontId="2"/>
  </si>
  <si>
    <t>日和</t>
    <rPh sb="0" eb="2">
      <t>ヒヨリ</t>
    </rPh>
    <phoneticPr fontId="2"/>
  </si>
  <si>
    <t>　岡部　</t>
    <rPh sb="1" eb="3">
      <t>オカベ</t>
    </rPh>
    <phoneticPr fontId="2"/>
  </si>
  <si>
    <t>横浜市戸塚区秋葉町271－3</t>
    <rPh sb="0" eb="3">
      <t>ヨコハマシ</t>
    </rPh>
    <rPh sb="3" eb="6">
      <t>トツカク</t>
    </rPh>
    <rPh sb="6" eb="8">
      <t>アキバ</t>
    </rPh>
    <rPh sb="8" eb="9">
      <t>チョウ</t>
    </rPh>
    <phoneticPr fontId="2"/>
  </si>
  <si>
    <t>045</t>
    <phoneticPr fontId="2"/>
  </si>
  <si>
    <t>813</t>
    <phoneticPr fontId="2"/>
  </si>
  <si>
    <t>9438</t>
    <phoneticPr fontId="2"/>
  </si>
  <si>
    <t>髙橋</t>
    <rPh sb="0" eb="2">
      <t>タカハシ</t>
    </rPh>
    <phoneticPr fontId="2"/>
  </si>
  <si>
    <t>かれん</t>
    <phoneticPr fontId="2"/>
  </si>
  <si>
    <t>しおね</t>
    <phoneticPr fontId="2"/>
  </si>
  <si>
    <t>なかね</t>
    <phoneticPr fontId="2"/>
  </si>
  <si>
    <t>ももえ</t>
    <phoneticPr fontId="2"/>
  </si>
  <si>
    <t>きくち</t>
    <phoneticPr fontId="2"/>
  </si>
  <si>
    <t>わかな</t>
    <phoneticPr fontId="2"/>
  </si>
  <si>
    <t>しらち</t>
    <phoneticPr fontId="2"/>
  </si>
  <si>
    <t>はるか</t>
    <phoneticPr fontId="2"/>
  </si>
  <si>
    <t>かすや</t>
    <phoneticPr fontId="2"/>
  </si>
  <si>
    <t>あかね</t>
    <phoneticPr fontId="2"/>
  </si>
  <si>
    <t>なかだ</t>
    <phoneticPr fontId="2"/>
  </si>
  <si>
    <t>さあや</t>
    <phoneticPr fontId="2"/>
  </si>
  <si>
    <t>よこた</t>
    <phoneticPr fontId="2"/>
  </si>
  <si>
    <t>あおい</t>
    <phoneticPr fontId="2"/>
  </si>
  <si>
    <t>くろき</t>
    <phoneticPr fontId="2"/>
  </si>
  <si>
    <t>さき</t>
    <phoneticPr fontId="2"/>
  </si>
  <si>
    <t>おくだ</t>
    <phoneticPr fontId="2"/>
  </si>
  <si>
    <t>ゆず</t>
    <phoneticPr fontId="2"/>
  </si>
  <si>
    <t>おかべ</t>
    <phoneticPr fontId="2"/>
  </si>
  <si>
    <t>はるあ</t>
    <phoneticPr fontId="2"/>
  </si>
  <si>
    <t>たかはし</t>
    <phoneticPr fontId="2"/>
  </si>
  <si>
    <t>かれん</t>
    <phoneticPr fontId="2"/>
  </si>
  <si>
    <t>むらた</t>
    <phoneticPr fontId="2"/>
  </si>
  <si>
    <t>ひより</t>
    <phoneticPr fontId="2"/>
  </si>
  <si>
    <t>岡本</t>
    <rPh sb="0" eb="2">
      <t>オカモト</t>
    </rPh>
    <phoneticPr fontId="2"/>
  </si>
  <si>
    <t>祐子</t>
    <rPh sb="0" eb="2">
      <t>ユウコ</t>
    </rPh>
    <phoneticPr fontId="2"/>
  </si>
  <si>
    <t>おかもと</t>
    <phoneticPr fontId="2"/>
  </si>
  <si>
    <t>ゆうこ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</si>
</sst>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N13" sqref="AN13:AO13"/>
    </sheetView>
  </sheetViews>
  <sheetFormatPr defaultColWidth="2.25" defaultRowHeight="13.5"/>
  <cols>
    <col min="1" max="1" width="5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1238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">
        <v>680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681</v>
      </c>
      <c r="AC4" s="219"/>
      <c r="AD4" s="219"/>
      <c r="AE4" s="219"/>
      <c r="AF4" s="4" t="s">
        <v>584</v>
      </c>
      <c r="AG4" s="219" t="s">
        <v>682</v>
      </c>
      <c r="AH4" s="219"/>
      <c r="AI4" s="219"/>
      <c r="AJ4" s="219"/>
      <c r="AK4" s="4" t="s">
        <v>584</v>
      </c>
      <c r="AL4" s="219" t="s">
        <v>683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717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718</v>
      </c>
      <c r="AC6" s="203"/>
      <c r="AD6" s="203"/>
      <c r="AE6" s="203"/>
      <c r="AF6" s="38" t="s">
        <v>587</v>
      </c>
      <c r="AG6" s="203" t="s">
        <v>719</v>
      </c>
      <c r="AH6" s="203"/>
      <c r="AI6" s="203"/>
      <c r="AJ6" s="203"/>
      <c r="AK6" s="38" t="s">
        <v>587</v>
      </c>
      <c r="AL6" s="203" t="s">
        <v>720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687</v>
      </c>
      <c r="G12" s="180"/>
      <c r="H12" s="180"/>
      <c r="I12" s="180"/>
      <c r="J12" s="180"/>
      <c r="K12" s="180"/>
      <c r="L12" s="180" t="s">
        <v>688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748</v>
      </c>
      <c r="W12" s="184"/>
      <c r="X12" s="184"/>
      <c r="Y12" s="184"/>
      <c r="Z12" s="184"/>
      <c r="AA12" s="184"/>
      <c r="AB12" s="185" t="s">
        <v>749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686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746</v>
      </c>
      <c r="W13" s="172"/>
      <c r="X13" s="172"/>
      <c r="Y13" s="172"/>
      <c r="Z13" s="172"/>
      <c r="AA13" s="172"/>
      <c r="AB13" s="173" t="s">
        <v>747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691</v>
      </c>
      <c r="G14" s="85"/>
      <c r="H14" s="85"/>
      <c r="I14" s="85"/>
      <c r="J14" s="85"/>
      <c r="K14" s="85"/>
      <c r="L14" s="85" t="s">
        <v>692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693</v>
      </c>
      <c r="W14" s="85"/>
      <c r="X14" s="85"/>
      <c r="Y14" s="85"/>
      <c r="Z14" s="85"/>
      <c r="AA14" s="85"/>
      <c r="AB14" s="153" t="s">
        <v>694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690</v>
      </c>
      <c r="G15" s="78"/>
      <c r="H15" s="78"/>
      <c r="I15" s="78"/>
      <c r="J15" s="78"/>
      <c r="K15" s="78"/>
      <c r="L15" s="78" t="s">
        <v>692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696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693</v>
      </c>
      <c r="G20" s="119"/>
      <c r="H20" s="119"/>
      <c r="I20" s="119"/>
      <c r="J20" s="119"/>
      <c r="K20" s="119" t="s">
        <v>723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734</v>
      </c>
      <c r="AA20" s="119"/>
      <c r="AB20" s="119"/>
      <c r="AC20" s="119"/>
      <c r="AD20" s="119"/>
      <c r="AE20" s="119" t="s">
        <v>735</v>
      </c>
      <c r="AF20" s="119"/>
      <c r="AG20" s="119"/>
      <c r="AH20" s="119"/>
      <c r="AI20" s="120"/>
      <c r="AJ20" s="116">
        <v>2</v>
      </c>
      <c r="AK20" s="116"/>
      <c r="AL20" s="107">
        <v>152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707</v>
      </c>
      <c r="AA21" s="112"/>
      <c r="AB21" s="112"/>
      <c r="AC21" s="112"/>
      <c r="AD21" s="112"/>
      <c r="AE21" s="112" t="s">
        <v>708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724</v>
      </c>
      <c r="G22" s="85"/>
      <c r="H22" s="85"/>
      <c r="I22" s="85"/>
      <c r="J22" s="85"/>
      <c r="K22" s="85" t="s">
        <v>725</v>
      </c>
      <c r="L22" s="85"/>
      <c r="M22" s="85"/>
      <c r="N22" s="85"/>
      <c r="O22" s="86"/>
      <c r="P22" s="75">
        <v>2</v>
      </c>
      <c r="Q22" s="75"/>
      <c r="R22" s="91">
        <v>161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736</v>
      </c>
      <c r="AA22" s="85"/>
      <c r="AB22" s="85"/>
      <c r="AC22" s="85"/>
      <c r="AD22" s="85"/>
      <c r="AE22" s="85" t="s">
        <v>737</v>
      </c>
      <c r="AF22" s="85"/>
      <c r="AG22" s="85"/>
      <c r="AH22" s="85"/>
      <c r="AI22" s="86"/>
      <c r="AJ22" s="75">
        <v>2</v>
      </c>
      <c r="AK22" s="75"/>
      <c r="AL22" s="91">
        <v>158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697</v>
      </c>
      <c r="G23" s="103"/>
      <c r="H23" s="103"/>
      <c r="I23" s="103"/>
      <c r="J23" s="103"/>
      <c r="K23" s="103" t="s">
        <v>698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709</v>
      </c>
      <c r="AA23" s="103"/>
      <c r="AB23" s="103"/>
      <c r="AC23" s="103"/>
      <c r="AD23" s="103"/>
      <c r="AE23" s="103" t="s">
        <v>710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726</v>
      </c>
      <c r="G24" s="85"/>
      <c r="H24" s="85"/>
      <c r="I24" s="85"/>
      <c r="J24" s="85"/>
      <c r="K24" s="85" t="s">
        <v>727</v>
      </c>
      <c r="L24" s="85"/>
      <c r="M24" s="85"/>
      <c r="N24" s="85"/>
      <c r="O24" s="86"/>
      <c r="P24" s="75">
        <v>2</v>
      </c>
      <c r="Q24" s="75"/>
      <c r="R24" s="91">
        <v>168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738</v>
      </c>
      <c r="AA24" s="85"/>
      <c r="AB24" s="85"/>
      <c r="AC24" s="85"/>
      <c r="AD24" s="85"/>
      <c r="AE24" s="85" t="s">
        <v>739</v>
      </c>
      <c r="AF24" s="85"/>
      <c r="AG24" s="85"/>
      <c r="AH24" s="85"/>
      <c r="AI24" s="86"/>
      <c r="AJ24" s="75">
        <v>2</v>
      </c>
      <c r="AK24" s="75"/>
      <c r="AL24" s="91">
        <v>150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699</v>
      </c>
      <c r="G25" s="103"/>
      <c r="H25" s="103"/>
      <c r="I25" s="103"/>
      <c r="J25" s="103"/>
      <c r="K25" s="103" t="s">
        <v>700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711</v>
      </c>
      <c r="AA25" s="103"/>
      <c r="AB25" s="103"/>
      <c r="AC25" s="103"/>
      <c r="AD25" s="103"/>
      <c r="AE25" s="103" t="s">
        <v>712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728</v>
      </c>
      <c r="G26" s="85"/>
      <c r="H26" s="85"/>
      <c r="I26" s="85"/>
      <c r="J26" s="85"/>
      <c r="K26" s="85" t="s">
        <v>729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740</v>
      </c>
      <c r="AA26" s="85"/>
      <c r="AB26" s="85"/>
      <c r="AC26" s="85"/>
      <c r="AD26" s="85"/>
      <c r="AE26" s="85" t="s">
        <v>741</v>
      </c>
      <c r="AF26" s="85"/>
      <c r="AG26" s="85"/>
      <c r="AH26" s="85"/>
      <c r="AI26" s="86"/>
      <c r="AJ26" s="75">
        <v>2</v>
      </c>
      <c r="AK26" s="75"/>
      <c r="AL26" s="91">
        <v>157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701</v>
      </c>
      <c r="G27" s="103"/>
      <c r="H27" s="103"/>
      <c r="I27" s="103"/>
      <c r="J27" s="103"/>
      <c r="K27" s="103" t="s">
        <v>702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716</v>
      </c>
      <c r="AA27" s="103"/>
      <c r="AB27" s="103"/>
      <c r="AC27" s="103"/>
      <c r="AD27" s="103"/>
      <c r="AE27" s="103" t="s">
        <v>713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730</v>
      </c>
      <c r="G28" s="85"/>
      <c r="H28" s="85"/>
      <c r="I28" s="85"/>
      <c r="J28" s="85"/>
      <c r="K28" s="85" t="s">
        <v>731</v>
      </c>
      <c r="L28" s="85"/>
      <c r="M28" s="85"/>
      <c r="N28" s="85"/>
      <c r="O28" s="86"/>
      <c r="P28" s="75">
        <v>2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742</v>
      </c>
      <c r="AA28" s="85"/>
      <c r="AB28" s="85"/>
      <c r="AC28" s="85"/>
      <c r="AD28" s="85"/>
      <c r="AE28" s="85" t="s">
        <v>743</v>
      </c>
      <c r="AF28" s="85"/>
      <c r="AG28" s="85"/>
      <c r="AH28" s="85"/>
      <c r="AI28" s="86"/>
      <c r="AJ28" s="75">
        <v>2</v>
      </c>
      <c r="AK28" s="75"/>
      <c r="AL28" s="91">
        <v>163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703</v>
      </c>
      <c r="G29" s="103"/>
      <c r="H29" s="103"/>
      <c r="I29" s="103"/>
      <c r="J29" s="103"/>
      <c r="K29" s="103" t="s">
        <v>704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721</v>
      </c>
      <c r="AA29" s="103"/>
      <c r="AB29" s="103"/>
      <c r="AC29" s="103"/>
      <c r="AD29" s="103"/>
      <c r="AE29" s="103" t="s">
        <v>722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732</v>
      </c>
      <c r="G30" s="85"/>
      <c r="H30" s="85"/>
      <c r="I30" s="85"/>
      <c r="J30" s="85"/>
      <c r="K30" s="85" t="s">
        <v>733</v>
      </c>
      <c r="L30" s="85"/>
      <c r="M30" s="85"/>
      <c r="N30" s="85"/>
      <c r="O30" s="86"/>
      <c r="P30" s="75">
        <v>2</v>
      </c>
      <c r="Q30" s="75"/>
      <c r="R30" s="91">
        <v>152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744</v>
      </c>
      <c r="AA30" s="85"/>
      <c r="AB30" s="85"/>
      <c r="AC30" s="85"/>
      <c r="AD30" s="85"/>
      <c r="AE30" s="85" t="s">
        <v>745</v>
      </c>
      <c r="AF30" s="85"/>
      <c r="AG30" s="85"/>
      <c r="AH30" s="85"/>
      <c r="AI30" s="86"/>
      <c r="AJ30" s="75">
        <v>1</v>
      </c>
      <c r="AK30" s="75"/>
      <c r="AL30" s="91">
        <v>157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705</v>
      </c>
      <c r="G31" s="78"/>
      <c r="H31" s="78"/>
      <c r="I31" s="78"/>
      <c r="J31" s="78"/>
      <c r="K31" s="78" t="s">
        <v>706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714</v>
      </c>
      <c r="AA31" s="78"/>
      <c r="AB31" s="78"/>
      <c r="AC31" s="78"/>
      <c r="AD31" s="78"/>
      <c r="AE31" s="78" t="s">
        <v>715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 vertic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1238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秋葉中学校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いなむら</v>
      </c>
      <c r="F7" s="320"/>
      <c r="G7" s="320"/>
      <c r="H7" s="320"/>
      <c r="I7" s="320"/>
      <c r="J7" s="320"/>
      <c r="K7" s="320" t="str">
        <f>IF(入力!L12="","",入力!L12)</f>
        <v>なつみ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おかもと</v>
      </c>
      <c r="V7" s="150"/>
      <c r="W7" s="150"/>
      <c r="X7" s="150"/>
      <c r="Y7" s="150"/>
      <c r="Z7" s="322"/>
      <c r="AA7" s="302" t="str">
        <f>IF(入力!AB12="","",入力!AB12)</f>
        <v>ゆうこ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稲村</v>
      </c>
      <c r="F8" s="343"/>
      <c r="G8" s="343"/>
      <c r="H8" s="343"/>
      <c r="I8" s="343"/>
      <c r="J8" s="343"/>
      <c r="K8" s="343" t="str">
        <f>IF(入力!L13="","",入力!L13)</f>
        <v>奈津美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岡本</v>
      </c>
      <c r="V8" s="311"/>
      <c r="W8" s="311"/>
      <c r="X8" s="311"/>
      <c r="Y8" s="311"/>
      <c r="Z8" s="312"/>
      <c r="AA8" s="313" t="str">
        <f>IF(入力!AB13="","",入力!AB13)</f>
        <v>祐子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おおつ</v>
      </c>
      <c r="F9" s="150"/>
      <c r="G9" s="150"/>
      <c r="H9" s="150"/>
      <c r="I9" s="150"/>
      <c r="J9" s="322"/>
      <c r="K9" s="302" t="str">
        <f>IF(入力!L14="","",入力!L14)</f>
        <v>よしの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あべ</v>
      </c>
      <c r="V9" s="150"/>
      <c r="W9" s="150"/>
      <c r="X9" s="150"/>
      <c r="Y9" s="150"/>
      <c r="Z9" s="322"/>
      <c r="AA9" s="302" t="str">
        <f>IF(入力!AB14="","",入力!AB14)</f>
        <v>しおね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大津</v>
      </c>
      <c r="F10" s="328"/>
      <c r="G10" s="328"/>
      <c r="H10" s="328"/>
      <c r="I10" s="328"/>
      <c r="J10" s="329"/>
      <c r="K10" s="330" t="str">
        <f>IF(入力!L15="","",入力!L15)</f>
        <v>よしの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阿部</v>
      </c>
      <c r="V10" s="328"/>
      <c r="W10" s="328"/>
      <c r="X10" s="328"/>
      <c r="Y10" s="328"/>
      <c r="Z10" s="329"/>
      <c r="AA10" s="330" t="str">
        <f>IF(入力!AB15="","",入力!AB15)</f>
        <v>汐音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あべ</v>
      </c>
      <c r="F15" s="279"/>
      <c r="G15" s="279"/>
      <c r="H15" s="279"/>
      <c r="I15" s="279"/>
      <c r="J15" s="279" t="str">
        <f>IF(入力!K20="","",入力!K20)</f>
        <v>しおね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よこた</v>
      </c>
      <c r="Z15" s="279"/>
      <c r="AA15" s="279"/>
      <c r="AB15" s="279"/>
      <c r="AC15" s="279"/>
      <c r="AD15" s="279" t="str">
        <f>IF(入力!AE20="","",入力!AE20)</f>
        <v>あおい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152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阿部</v>
      </c>
      <c r="F16" s="293"/>
      <c r="G16" s="293"/>
      <c r="H16" s="293"/>
      <c r="I16" s="293"/>
      <c r="J16" s="293" t="str">
        <f>IF(入力!K21="","",入力!K21)</f>
        <v>汐音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横田</v>
      </c>
      <c r="Z16" s="293"/>
      <c r="AA16" s="293"/>
      <c r="AB16" s="293"/>
      <c r="AC16" s="293"/>
      <c r="AD16" s="293" t="str">
        <f>IF(入力!AE21="","",入力!AE21)</f>
        <v>蒼依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なかね</v>
      </c>
      <c r="F17" s="274"/>
      <c r="G17" s="274"/>
      <c r="H17" s="274"/>
      <c r="I17" s="274"/>
      <c r="J17" s="274" t="str">
        <f>IF(入力!K22="","",入力!K22)</f>
        <v>ももえ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161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くろき</v>
      </c>
      <c r="Z17" s="274"/>
      <c r="AA17" s="274"/>
      <c r="AB17" s="274"/>
      <c r="AC17" s="274"/>
      <c r="AD17" s="274" t="str">
        <f>IF(入力!AE22="","",入力!AE22)</f>
        <v>さき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158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中根</v>
      </c>
      <c r="F18" s="267"/>
      <c r="G18" s="267"/>
      <c r="H18" s="267"/>
      <c r="I18" s="267"/>
      <c r="J18" s="267" t="str">
        <f>IF(入力!K23="","",入力!K23)</f>
        <v>百萌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黒木</v>
      </c>
      <c r="Z18" s="267"/>
      <c r="AA18" s="267"/>
      <c r="AB18" s="267"/>
      <c r="AC18" s="267"/>
      <c r="AD18" s="267" t="str">
        <f>IF(入力!AE23="","",入力!AE23)</f>
        <v>咲希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きくち</v>
      </c>
      <c r="F19" s="274"/>
      <c r="G19" s="274"/>
      <c r="H19" s="274"/>
      <c r="I19" s="274"/>
      <c r="J19" s="274" t="str">
        <f>IF(入力!K24="","",入力!K24)</f>
        <v>わかな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168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おくだ</v>
      </c>
      <c r="Z19" s="274"/>
      <c r="AA19" s="274"/>
      <c r="AB19" s="274"/>
      <c r="AC19" s="274"/>
      <c r="AD19" s="274" t="str">
        <f>IF(入力!AE24="","",入力!AE24)</f>
        <v>ゆず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菊地</v>
      </c>
      <c r="F20" s="267"/>
      <c r="G20" s="267"/>
      <c r="H20" s="267"/>
      <c r="I20" s="267"/>
      <c r="J20" s="267" t="str">
        <f>IF(入力!K25="","",入力!K25)</f>
        <v>和奏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奥田</v>
      </c>
      <c r="Z20" s="267"/>
      <c r="AA20" s="267"/>
      <c r="AB20" s="267"/>
      <c r="AC20" s="267"/>
      <c r="AD20" s="267" t="str">
        <f>IF(入力!AE25="","",入力!AE25)</f>
        <v>夕津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しらち</v>
      </c>
      <c r="F21" s="274"/>
      <c r="G21" s="274"/>
      <c r="H21" s="274"/>
      <c r="I21" s="274"/>
      <c r="J21" s="274" t="str">
        <f>IF(入力!K26="","",入力!K26)</f>
        <v>はるか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おかべ</v>
      </c>
      <c r="Z21" s="274"/>
      <c r="AA21" s="274"/>
      <c r="AB21" s="274"/>
      <c r="AC21" s="274"/>
      <c r="AD21" s="274" t="str">
        <f>IF(入力!AE26="","",入力!AE26)</f>
        <v>はるあ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157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白地</v>
      </c>
      <c r="F22" s="267"/>
      <c r="G22" s="267"/>
      <c r="H22" s="267"/>
      <c r="I22" s="267"/>
      <c r="J22" s="267" t="str">
        <f>IF(入力!K27="","",入力!K27)</f>
        <v>春霞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　岡部　</v>
      </c>
      <c r="Z22" s="267"/>
      <c r="AA22" s="267"/>
      <c r="AB22" s="267"/>
      <c r="AC22" s="267"/>
      <c r="AD22" s="267" t="str">
        <f>IF(入力!AE27="","",入力!AE27)</f>
        <v>遥愛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かすや</v>
      </c>
      <c r="F23" s="274"/>
      <c r="G23" s="274"/>
      <c r="H23" s="274"/>
      <c r="I23" s="274"/>
      <c r="J23" s="274" t="str">
        <f>IF(入力!K28="","",入力!K28)</f>
        <v>あかね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157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たかはし</v>
      </c>
      <c r="Z23" s="274"/>
      <c r="AA23" s="274"/>
      <c r="AB23" s="274"/>
      <c r="AC23" s="274"/>
      <c r="AD23" s="274" t="str">
        <f>IF(入力!AE28="","",入力!AE28)</f>
        <v>かれん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163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糟谷</v>
      </c>
      <c r="F24" s="267"/>
      <c r="G24" s="267"/>
      <c r="H24" s="267"/>
      <c r="I24" s="267"/>
      <c r="J24" s="267" t="str">
        <f>IF(入力!K29="","",入力!K29)</f>
        <v>紅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髙橋</v>
      </c>
      <c r="Z24" s="267"/>
      <c r="AA24" s="267"/>
      <c r="AB24" s="267"/>
      <c r="AC24" s="267"/>
      <c r="AD24" s="267" t="str">
        <f>IF(入力!AE29="","",入力!AE29)</f>
        <v>かれん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なかだ</v>
      </c>
      <c r="F25" s="274"/>
      <c r="G25" s="274"/>
      <c r="H25" s="274"/>
      <c r="I25" s="274"/>
      <c r="J25" s="274" t="str">
        <f>IF(入力!K30="","",入力!K30)</f>
        <v>さあや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152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むらた</v>
      </c>
      <c r="Z25" s="274"/>
      <c r="AA25" s="274"/>
      <c r="AB25" s="274"/>
      <c r="AC25" s="274"/>
      <c r="AD25" s="274" t="str">
        <f>IF(入力!AE30="","",入力!AE30)</f>
        <v>ひより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157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中田</v>
      </c>
      <c r="F26" s="307"/>
      <c r="G26" s="307"/>
      <c r="H26" s="307"/>
      <c r="I26" s="307"/>
      <c r="J26" s="307" t="str">
        <f>IF(入力!K31="","",入力!K31)</f>
        <v>紗彩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村田</v>
      </c>
      <c r="Z26" s="307"/>
      <c r="AA26" s="307"/>
      <c r="AB26" s="307"/>
      <c r="AC26" s="307"/>
      <c r="AD26" s="307" t="str">
        <f>IF(入力!AE31="","",入力!AE31)</f>
        <v>日和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1238</v>
      </c>
      <c r="B7" s="46" t="str">
        <f>入力!$F$3</f>
        <v>秋葉中学校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245</v>
      </c>
      <c r="G7" s="57" t="str">
        <f>IF(入力!$I$6="","",入力!$I$6)</f>
        <v>0052</v>
      </c>
      <c r="H7" s="46"/>
      <c r="I7" s="46" t="str">
        <f>IF(入力!$L$5="","",入力!$L$5)</f>
        <v>横浜市戸塚区秋葉町271－3</v>
      </c>
      <c r="J7" s="46"/>
      <c r="K7" s="57" t="str">
        <f>IF(入力!$AB$4="","",入力!$AB$4)</f>
        <v>045</v>
      </c>
      <c r="L7" s="57" t="str">
        <f>IF(入力!$AG$4="","",入力!$AG$4)</f>
        <v>811</v>
      </c>
      <c r="M7" s="57" t="str">
        <f>IF(入力!$AL$4="","",入力!$AL$4)</f>
        <v>6773</v>
      </c>
      <c r="N7" s="57" t="str">
        <f>IF(入力!$AB$6="","",入力!$AB$6)</f>
        <v>045</v>
      </c>
      <c r="O7" s="57" t="str">
        <f>IF(入力!$AG$6="","",入力!$AG$6)</f>
        <v>813</v>
      </c>
      <c r="P7" s="57" t="str">
        <f>IF(入力!$AL$6="","",入力!$AL$6)</f>
        <v>9438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稲村</v>
      </c>
      <c r="D16" s="46" t="str">
        <f>IF(入力!$L$13="","",入力!$L$13)</f>
        <v>奈津美</v>
      </c>
      <c r="E16" s="46" t="str">
        <f>IF(入力!$F$12="","",入力!$F$12)</f>
        <v>いなむら</v>
      </c>
      <c r="F16" s="46" t="str">
        <f>IF(入力!$L$12="","",入力!$L$12)</f>
        <v>なつみ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岡本</v>
      </c>
      <c r="D17" s="46" t="str">
        <f>IF(入力!$AB$13="","",入力!$AB$13)</f>
        <v>祐子</v>
      </c>
      <c r="E17" s="46" t="str">
        <f>IF(入力!$V$12="","",入力!$V$12)</f>
        <v>おかもと</v>
      </c>
      <c r="F17" s="46" t="str">
        <f>IF(入力!$AB$12="","",入力!$AB$12)</f>
        <v>ゆうこ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大津</v>
      </c>
      <c r="D20" s="46" t="str">
        <f>IF(入力!$L$15="","",入力!$L$15)</f>
        <v>よしの</v>
      </c>
      <c r="E20" s="46" t="str">
        <f>IF(入力!$F$14="","",入力!$F$14)</f>
        <v>おおつ</v>
      </c>
      <c r="F20" s="46" t="str">
        <f>IF(入力!$L$14="","",入力!$L$14)</f>
        <v>よしの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阿部</v>
      </c>
      <c r="D24" s="46" t="str">
        <f>IF(入力!$AB$15="","",入力!$AB$15)</f>
        <v>汐音</v>
      </c>
      <c r="E24" s="46" t="str">
        <f>IF(入力!$V$14="","",入力!$V$14)</f>
        <v>あべ</v>
      </c>
      <c r="F24" s="46" t="str">
        <f>IF(入力!$AB$14="","",入力!$AB$14)</f>
        <v>しおね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阿部</v>
      </c>
      <c r="D53" s="46" t="str">
        <f>IF(入力!K21="","",入力!K21)</f>
        <v>汐音</v>
      </c>
      <c r="E53" s="46" t="str">
        <f>IF(入力!F20="","",入力!F20)</f>
        <v>あべ</v>
      </c>
      <c r="F53" s="46" t="str">
        <f>IF(入力!K20="","",入力!K20)</f>
        <v>しおね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中根</v>
      </c>
      <c r="D54" s="46" t="str">
        <f>IF(入力!K23="","",入力!K23)</f>
        <v>百萌</v>
      </c>
      <c r="E54" s="46" t="str">
        <f>IF(入力!F22="","",入力!F22)</f>
        <v>なかね</v>
      </c>
      <c r="F54" s="46" t="str">
        <f>IF(入力!K22="","",入力!K22)</f>
        <v>ももえ</v>
      </c>
      <c r="G54" s="46"/>
      <c r="H54" s="46"/>
      <c r="I54" s="46">
        <f>IF(入力!P22="","",入力!P22)</f>
        <v>2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菊地</v>
      </c>
      <c r="D55" s="46" t="str">
        <f>IF(入力!K25="","",入力!K25)</f>
        <v>和奏</v>
      </c>
      <c r="E55" s="46" t="str">
        <f>IF(入力!F24="","",入力!F24)</f>
        <v>きくち</v>
      </c>
      <c r="F55" s="46" t="str">
        <f>IF(入力!K24="","",入力!K24)</f>
        <v>わかな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白地</v>
      </c>
      <c r="D56" s="46" t="str">
        <f>IF(入力!K27="","",入力!K27)</f>
        <v>春霞</v>
      </c>
      <c r="E56" s="46" t="str">
        <f>IF(入力!F26="","",入力!F26)</f>
        <v>しらち</v>
      </c>
      <c r="F56" s="46" t="str">
        <f>IF(入力!K26="","",入力!K26)</f>
        <v>はるか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糟谷</v>
      </c>
      <c r="D57" s="46" t="str">
        <f>IF(入力!K29="","",入力!K29)</f>
        <v>紅</v>
      </c>
      <c r="E57" s="46" t="str">
        <f>IF(入力!F28="","",入力!F28)</f>
        <v>かすや</v>
      </c>
      <c r="F57" s="46" t="str">
        <f>IF(入力!K28="","",入力!K28)</f>
        <v>あかね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中田</v>
      </c>
      <c r="D58" s="46" t="str">
        <f>IF(入力!K31="","",入力!K31)</f>
        <v>紗彩</v>
      </c>
      <c r="E58" s="46" t="str">
        <f>IF(入力!F30="","",入力!F30)</f>
        <v>なかだ</v>
      </c>
      <c r="F58" s="46" t="str">
        <f>IF(入力!K30="","",入力!K30)</f>
        <v>さあや</v>
      </c>
      <c r="G58" s="46"/>
      <c r="H58" s="46"/>
      <c r="I58" s="46">
        <f>IF(入力!P30="","",入力!P30)</f>
        <v>2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横田</v>
      </c>
      <c r="D59" s="46" t="str">
        <f>IF(入力!AE21="","",入力!AE21)</f>
        <v>蒼依</v>
      </c>
      <c r="E59" s="46" t="str">
        <f>IF(入力!Z20="","",入力!Z20)</f>
        <v>よこた</v>
      </c>
      <c r="F59" s="46" t="str">
        <f>IF(入力!AE20="","",入力!AE20)</f>
        <v>あおい</v>
      </c>
      <c r="G59" s="46"/>
      <c r="H59" s="46"/>
      <c r="I59" s="46">
        <f>IF(入力!AJ20="","",入力!AJ20)</f>
        <v>2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黒木</v>
      </c>
      <c r="D60" s="46" t="str">
        <f>IF(入力!AE23="","",入力!AE23)</f>
        <v>咲希</v>
      </c>
      <c r="E60" s="46" t="str">
        <f>IF(入力!Z22="","",入力!Z22)</f>
        <v>くろき</v>
      </c>
      <c r="F60" s="46" t="str">
        <f>IF(入力!AE22="","",入力!AE22)</f>
        <v>さき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奥田</v>
      </c>
      <c r="D61" s="46" t="str">
        <f>IF(入力!AE25="","",入力!AE25)</f>
        <v>夕津</v>
      </c>
      <c r="E61" s="46" t="str">
        <f>IF(入力!Z24="","",入力!Z24)</f>
        <v>おくだ</v>
      </c>
      <c r="F61" s="46" t="str">
        <f>IF(入力!AE24="","",入力!AE24)</f>
        <v>ゆず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　岡部　</v>
      </c>
      <c r="D62" s="46" t="str">
        <f>IF(入力!AE27="","",入力!AE27)</f>
        <v>遥愛</v>
      </c>
      <c r="E62" s="46" t="str">
        <f>IF(入力!Z26="","",入力!Z26)</f>
        <v>おかべ</v>
      </c>
      <c r="F62" s="46" t="str">
        <f>IF(入力!AE26="","",入力!AE26)</f>
        <v>はるあ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髙橋</v>
      </c>
      <c r="D63" s="46" t="str">
        <f>IF(入力!AE29="","",入力!AE29)</f>
        <v>かれん</v>
      </c>
      <c r="E63" s="46" t="str">
        <f>IF(入力!Z28="","",入力!Z28)</f>
        <v>たかはし</v>
      </c>
      <c r="F63" s="46" t="str">
        <f>IF(入力!AE28="","",入力!AE28)</f>
        <v>かれん</v>
      </c>
      <c r="G63" s="46"/>
      <c r="H63" s="46"/>
      <c r="I63" s="46">
        <f>IF(入力!AJ28="","",入力!AJ28)</f>
        <v>2</v>
      </c>
      <c r="J63" s="46">
        <f>IF(入力!AL28="","",入力!AL28)</f>
        <v>163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村田</v>
      </c>
      <c r="D64" s="46" t="str">
        <f>IF(入力!AE31="","",入力!AE31)</f>
        <v>日和</v>
      </c>
      <c r="E64" s="46" t="str">
        <f>IF(入力!Z30="","",入力!Z30)</f>
        <v>むらた</v>
      </c>
      <c r="F64" s="46" t="str">
        <f>IF(入力!AE30="","",入力!AE30)</f>
        <v>ひより</v>
      </c>
      <c r="G64" s="46"/>
      <c r="H64" s="46"/>
      <c r="I64" s="46">
        <f>IF(入力!AJ30="","",入力!AJ30)</f>
        <v>1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cp:lastPrinted>2017-10-28T08:38:41Z</cp:lastPrinted>
  <dcterms:modified xsi:type="dcterms:W3CDTF">2017-11-10T15:05:38Z</dcterms:modified>
</cp:coreProperties>
</file>