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urugamine\Desktop\"/>
    </mc:Choice>
  </mc:AlternateContent>
  <bookViews>
    <workbookView xWindow="0" yWindow="0" windowWidth="19200" windowHeight="137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<sst xmlns="http://schemas.openxmlformats.org/spreadsheetml/2006/main" count="1439" uniqueCount="740">
  <si>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</si>
  <si>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</si>
  <si>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</si>
  <si>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</si>
  <si>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</si>
  <si>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</si>
  <si>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</si>
  <si>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</si>
  <si>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</si>
  <si>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</si>
  <si>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</si>
  <si>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</si>
  <si>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</si>
  <si>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</si>
  <si>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</si>
  <si>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</si>
  <si>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</si>
  <si>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</si>
  <si>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</si>
  <si>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</si>
  <si>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</si>
  <si>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</si>
  <si>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</si>
  <si>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</si>
  <si>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</si>
  <si>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</si>
  <si>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</si>
  <si>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</si>
  <si>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</si>
  <si>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</si>
  <si>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</si>
  <si>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</si>
  <si>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</si>
  <si>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</si>
  <si>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</si>
  <si>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</si>
  <si>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</si>
  <si>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</si>
  <si>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</si>
  <si>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</si>
  <si>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</si>
  <si>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</si>
  <si>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</si>
  <si>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</si>
  <si>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</si>
  <si>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</si>
  <si>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</si>
  <si>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</si>
  <si>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</si>
  <si>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</si>
  <si>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</si>
  <si>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</si>
  <si>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</si>
  <si>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</si>
  <si>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</si>
  <si>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</si>
  <si>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</si>
  <si>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</si>
  <si>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</si>
  <si>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</si>
  <si>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</si>
  <si>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</si>
  <si>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</si>
  <si>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</si>
  <si>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</si>
  <si>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</si>
  <si>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</si>
  <si>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</si>
  <si>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</si>
  <si>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</si>
  <si>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</si>
  <si>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</si>
  <si>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</si>
  <si>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</si>
  <si>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</si>
  <si>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</si>
  <si>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</si>
  <si>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</si>
  <si>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</si>
  <si>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</si>
  <si>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</si>
  <si>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</si>
  <si>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</si>
  <si>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</si>
  <si>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</si>
  <si>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</si>
  <si>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</si>
  <si>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</si>
  <si>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</si>
  <si>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</si>
  <si>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</si>
  <si>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</si>
  <si>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</si>
  <si>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</si>
  <si>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</si>
  <si>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</si>
  <si>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</si>
  <si>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</si>
  <si>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</si>
  <si>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</si>
  <si>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</si>
  <si>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</si>
  <si>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</si>
  <si>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</si>
  <si>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</si>
  <si>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</si>
  <si>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</si>
  <si>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</si>
  <si>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</si>
  <si>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</si>
  <si>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</si>
  <si>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</si>
  <si>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</si>
  <si>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</si>
  <si>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</si>
  <si>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</si>
  <si>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</si>
  <si>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</si>
  <si>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</si>
  <si>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</si>
  <si>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</si>
  <si>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</si>
  <si>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</si>
  <si>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</si>
  <si>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</si>
  <si>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</si>
  <si>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</si>
  <si>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</si>
  <si>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</si>
  <si>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</si>
  <si>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</si>
  <si>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</si>
  <si>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</si>
  <si>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</si>
  <si>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</si>
  <si>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</si>
  <si>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</si>
  <si>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</si>
  <si>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</si>
  <si>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</si>
  <si>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</si>
  <si>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</si>
  <si>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</si>
  <si>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</si>
  <si>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</si>
  <si>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</si>
  <si>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</si>
  <si>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</si>
  <si>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</si>
  <si>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</si>
  <si>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</si>
  <si>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</si>
  <si>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</si>
  <si>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</si>
  <si>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</si>
  <si>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</si>
  <si>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</si>
  <si>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</si>
  <si>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</si>
  <si>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</si>
  <si>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</si>
  <si>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</si>
  <si>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</si>
  <si>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</si>
  <si>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</si>
  <si>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</si>
  <si>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</si>
  <si>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</si>
  <si>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</si>
  <si>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</si>
  <si>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</si>
  <si>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</si>
  <si>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</si>
  <si>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</si>
  <si>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</si>
  <si>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</si>
  <si>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</si>
  <si>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</si>
  <si>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</si>
  <si>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</si>
  <si>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</si>
  <si>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</si>
  <si>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</si>
  <si>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</si>
  <si>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</si>
  <si>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</si>
  <si>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</si>
  <si>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</si>
  <si>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</si>
  <si>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</si>
  <si>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</si>
  <si>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</si>
  <si>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</si>
  <si>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</si>
  <si>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</si>
  <si>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</si>
  <si>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</si>
  <si>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</si>
  <si>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</si>
  <si>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</si>
  <si>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</si>
  <si>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</si>
  <si>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</si>
  <si>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</si>
  <si>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</si>
  <si>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</si>
  <si>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</si>
  <si>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</si>
  <si>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</si>
  <si>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</si>
  <si>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</si>
  <si>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</si>
  <si>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</si>
  <si>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</si>
  <si>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</si>
  <si>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</si>
  <si>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</si>
  <si>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</si>
  <si>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</si>
  <si>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</si>
  <si>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</si>
  <si>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</si>
  <si>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</si>
  <si>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</si>
  <si>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</si>
  <si>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</si>
  <si>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</si>
  <si>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</si>
  <si>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</si>
  <si>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</si>
  <si>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</si>
  <si>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</si>
  <si>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</si>
  <si>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</si>
  <si>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</si>
  <si>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</si>
  <si>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</si>
  <si>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</si>
  <si>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</si>
  <si>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</si>
  <si>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</si>
  <si>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</si>
  <si>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</si>
  <si>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</si>
  <si>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</si>
  <si>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</si>
  <si>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</si>
  <si>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</si>
  <si>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</si>
  <si>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</si>
  <si>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</si>
  <si>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</si>
  <si>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</si>
  <si>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</si>
  <si>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</si>
  <si>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</si>
  <si>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</si>
  <si>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</si>
  <si>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</si>
  <si>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</si>
  <si>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</si>
  <si>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</si>
  <si>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</si>
  <si>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</si>
  <si>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</si>
  <si>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</si>
  <si>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</si>
  <si>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</si>
  <si>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</si>
  <si>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</si>
  <si>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</si>
  <si>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</si>
  <si>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</si>
  <si>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</si>
  <si>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</si>
  <si>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</si>
  <si>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</si>
  <si>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</si>
  <si>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</si>
  <si>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</si>
  <si>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</si>
  <si>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</si>
  <si>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</si>
  <si>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</si>
  <si>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</si>
  <si>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</si>
  <si>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</si>
  <si>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</si>
  <si>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</si>
  <si>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</si>
  <si>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</si>
  <si>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</si>
  <si>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</si>
  <si>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</si>
  <si>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</si>
  <si>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</si>
  <si>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</si>
  <si>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</si>
  <si>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</si>
  <si>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</si>
  <si>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</si>
  <si>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</si>
  <si>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</si>
  <si>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</si>
  <si>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</si>
  <si>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</si>
  <si>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</si>
  <si>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</si>
  <si>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</si>
  <si>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</si>
  <si>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</si>
  <si>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</si>
  <si>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</si>
  <si>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</si>
  <si>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</si>
  <si>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</si>
  <si>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</si>
  <si>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</si>
  <si>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</si>
  <si>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</si>
  <si>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</si>
  <si>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</si>
  <si>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</si>
  <si>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</si>
  <si>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</si>
  <si>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</si>
  <si>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</si>
  <si>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</si>
  <si>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</si>
  <si>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</si>
  <si>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</si>
  <si>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</si>
  <si>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</si>
  <si>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</si>
  <si>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</si>
  <si>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</si>
  <si>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</si>
  <si>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</si>
  <si>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</si>
  <si>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</si>
  <si>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</si>
  <si>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</si>
  <si>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</si>
  <si>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</si>
  <si>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</si>
  <si>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</si>
  <si>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</si>
  <si>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</si>
  <si>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</si>
  <si>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</si>
  <si>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</si>
  <si>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</si>
  <si>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</si>
  <si>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</si>
  <si>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</si>
  <si>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</si>
  <si>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</si>
  <si>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</si>
  <si>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</si>
  <si>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</si>
  <si>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</si>
  <si>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</si>
  <si>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</si>
  <si>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</si>
  <si>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</si>
  <si>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</si>
  <si>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</si>
  <si>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</si>
  <si>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</si>
  <si>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</si>
  <si>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</si>
  <si>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</si>
  <si>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</si>
  <si>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</si>
  <si>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</si>
  <si>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</si>
  <si>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</si>
  <si>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</si>
  <si>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</si>
  <si>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</si>
  <si>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</si>
  <si>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</si>
  <si>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</si>
  <si>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</si>
  <si>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</si>
  <si>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</si>
  <si>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</si>
  <si>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</si>
  <si>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</si>
  <si>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</si>
  <si>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</si>
  <si>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</si>
  <si>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</si>
  <si>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</si>
  <si>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</si>
  <si>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</si>
  <si>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</si>
  <si>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</si>
  <si>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</si>
  <si>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</si>
  <si>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</si>
  <si>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</si>
  <si>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</si>
  <si>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</si>
  <si>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</si>
  <si>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</si>
  <si>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</si>
  <si>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</si>
  <si>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</si>
  <si>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</si>
  <si>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</si>
  <si>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</si>
  <si>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</si>
  <si>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</si>
  <si>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</si>
  <si>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</si>
  <si>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</si>
  <si>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</si>
  <si>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</si>
  <si>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</si>
  <si>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</si>
  <si>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</si>
  <si>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</si>
  <si>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</si>
  <si>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</si>
  <si>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</si>
  <si>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</si>
  <si>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</si>
  <si>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</si>
  <si>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</si>
  <si>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</si>
  <si>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</si>
  <si>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</si>
  <si>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</si>
  <si>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</si>
  <si>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</si>
  <si>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</si>
  <si>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</si>
  <si>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</si>
  <si>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</si>
  <si>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</si>
  <si>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</si>
  <si>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</si>
  <si>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</si>
  <si>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</si>
  <si>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</si>
  <si>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</si>
  <si>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</si>
  <si>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</si>
  <si>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</si>
  <si>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</si>
  <si>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</si>
  <si>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</si>
  <si>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</si>
  <si>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</si>
  <si>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</si>
  <si>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</si>
  <si>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</si>
  <si>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</si>
  <si>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</si>
  <si>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</si>
  <si>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</si>
  <si>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</si>
  <si>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</si>
  <si>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</si>
  <si>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</si>
  <si>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</si>
  <si>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</si>
  <si>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</si>
  <si>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</si>
  <si>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</si>
  <si>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</si>
  <si>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</si>
  <si>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</si>
  <si>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</si>
  <si>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</si>
  <si>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</si>
  <si>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</si>
  <si>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</si>
  <si>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</si>
  <si>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</si>
  <si>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</si>
  <si>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</si>
  <si>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</si>
  <si>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</si>
  <si>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</si>
  <si>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</si>
  <si>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</si>
  <si>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</si>
  <si>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</si>
  <si>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</si>
  <si>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</si>
  <si>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</si>
  <si>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</si>
  <si>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</si>
  <si>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</si>
  <si>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</si>
  <si>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</si>
  <si>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</si>
  <si>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</si>
  <si>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</si>
  <si>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</si>
  <si>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</si>
  <si>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</si>
  <si>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</si>
  <si>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</si>
  <si>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</si>
  <si>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</si>
  <si>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</si>
  <si>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</si>
  <si>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</si>
  <si>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</si>
  <si>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</si>
  <si>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</si>
  <si>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</si>
  <si>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</si>
  <si>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</si>
  <si>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</si>
  <si>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</si>
  <si>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</si>
  <si>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</si>
  <si>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</si>
  <si>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</si>
  <si>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</si>
  <si>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</si>
  <si>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</si>
  <si>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</si>
  <si>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</si>
  <si>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</si>
  <si>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</si>
  <si>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</si>
  <si>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</si>
  <si>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</si>
  <si>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</si>
  <si>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</si>
  <si>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</si>
  <si>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</si>
  <si>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</si>
  <si>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</si>
  <si>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</si>
  <si>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</si>
  <si>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</si>
  <si>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</si>
  <si>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</si>
  <si>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</si>
  <si>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</si>
  <si>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</si>
  <si>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</si>
  <si>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</si>
  <si>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</si>
  <si>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</si>
  <si>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</si>
  <si>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</si>
  <si>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</si>
  <si>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</si>
  <si>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</si>
  <si>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</si>
  <si>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</si>
  <si>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</si>
  <si>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</si>
  <si>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</si>
  <si>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</si>
  <si>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</si>
  <si>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</si>
  <si>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</si>
  <si>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</si>
  <si>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</si>
  <si>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</si>
  <si>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</si>
  <si>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</si>
  <si>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</si>
  <si>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</si>
  <si>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</si>
  <si>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</si>
  <si>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</si>
  <si>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</si>
  <si>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</si>
  <si>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</si>
  <si>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</si>
  <si>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</si>
  <si>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</si>
  <si>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</si>
  <si>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</si>
  <si>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</si>
  <si>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</si>
  <si>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</si>
  <si>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</si>
  <si>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</si>
  <si>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</si>
  <si>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</si>
  <si>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</si>
  <si>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</si>
  <si>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</si>
  <si>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</si>
  <si>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</si>
  <si>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</si>
  <si>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</si>
  <si>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</si>
  <si>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</si>
  <si>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</si>
  <si>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</si>
  <si>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</si>
  <si>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</si>
  <si>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</si>
  <si>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</si>
  <si>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</si>
  <si>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</si>
  <si>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</si>
  <si>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</si>
  <si>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</si>
  <si>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</si>
  <si>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</si>
  <si>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</si>
  <si>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</si>
  <si>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</si>
  <si>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</si>
  <si>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</si>
  <si>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</si>
  <si>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</si>
  <si>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</si>
  <si>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</si>
  <si>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</si>
  <si>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</si>
  <si>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</si>
  <si>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</si>
  <si>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</si>
  <si>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</si>
  <si>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</si>
  <si>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</si>
  <si>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</si>
  <si>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</si>
  <si>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</si>
  <si>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</si>
  <si>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</si>
  <si>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</si>
  <si>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</si>
  <si>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</si>
  <si>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</si>
  <si>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</si>
  <si>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</si>
  <si>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</si>
  <si>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</si>
  <si>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</si>
  <si>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</si>
  <si>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</si>
  <si>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</si>
  <si>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</si>
  <si>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</si>
  <si>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</si>
  <si>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</si>
  <si>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</si>
  <si>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</si>
  <si>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</si>
  <si>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</si>
  <si>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</si>
  <si>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</si>
  <si>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</si>
  <si>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</si>
  <si>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</si>
  <si>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</si>
  <si>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</si>
  <si>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</si>
  <si>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</si>
  <si>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</si>
  <si>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</si>
  <si>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</si>
  <si>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</si>
  <si>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</si>
  <si>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</si>
  <si>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</si>
  <si>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</si>
  <si>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</si>
  <si>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</si>
  <si>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</si>
  <si>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</si>
  <si>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</si>
  <si>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</si>
  <si>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</si>
  <si>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</si>
  <si>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</si>
  <si>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</si>
  <si>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951</t>
    <phoneticPr fontId="2"/>
  </si>
  <si>
    <t>2327</t>
    <phoneticPr fontId="2"/>
  </si>
  <si>
    <t>045</t>
    <phoneticPr fontId="2"/>
  </si>
  <si>
    <t>951</t>
    <phoneticPr fontId="2"/>
  </si>
  <si>
    <t>1321</t>
    <phoneticPr fontId="2"/>
  </si>
  <si>
    <t>241</t>
    <phoneticPr fontId="2"/>
  </si>
  <si>
    <t>0021</t>
    <phoneticPr fontId="2"/>
  </si>
  <si>
    <t>近藤</t>
    <rPh sb="0" eb="2">
      <t>コンドウ</t>
    </rPh>
    <phoneticPr fontId="2"/>
  </si>
  <si>
    <t>修平</t>
    <rPh sb="0" eb="2">
      <t>シュウヘイ</t>
    </rPh>
    <phoneticPr fontId="2"/>
  </si>
  <si>
    <t>こんどう</t>
    <phoneticPr fontId="2"/>
  </si>
  <si>
    <t>しゅうへい</t>
    <phoneticPr fontId="2"/>
  </si>
  <si>
    <t>鈴木</t>
    <rPh sb="0" eb="2">
      <t>スズキ</t>
    </rPh>
    <phoneticPr fontId="2"/>
  </si>
  <si>
    <t>ひかり</t>
    <phoneticPr fontId="2"/>
  </si>
  <si>
    <t>すずき</t>
    <phoneticPr fontId="2"/>
  </si>
  <si>
    <t>ひかり</t>
    <phoneticPr fontId="2"/>
  </si>
  <si>
    <t>片山</t>
    <rPh sb="0" eb="1">
      <t>カタ</t>
    </rPh>
    <rPh sb="1" eb="2">
      <t>ヤマ</t>
    </rPh>
    <phoneticPr fontId="2"/>
  </si>
  <si>
    <t>颯太</t>
    <rPh sb="0" eb="2">
      <t>ソウタ</t>
    </rPh>
    <phoneticPr fontId="2"/>
  </si>
  <si>
    <t>かたやま</t>
    <phoneticPr fontId="2"/>
  </si>
  <si>
    <t>そうた</t>
    <phoneticPr fontId="2"/>
  </si>
  <si>
    <t>片山</t>
    <rPh sb="0" eb="2">
      <t>カタヤマ</t>
    </rPh>
    <phoneticPr fontId="2"/>
  </si>
  <si>
    <t>かたやま</t>
    <phoneticPr fontId="2"/>
  </si>
  <si>
    <t>そうた</t>
    <phoneticPr fontId="2"/>
  </si>
  <si>
    <t>小栗</t>
    <rPh sb="0" eb="2">
      <t>オグリ</t>
    </rPh>
    <phoneticPr fontId="2"/>
  </si>
  <si>
    <t>和真</t>
    <rPh sb="0" eb="2">
      <t>カズマ</t>
    </rPh>
    <phoneticPr fontId="2"/>
  </si>
  <si>
    <t>おぐり</t>
    <phoneticPr fontId="2"/>
  </si>
  <si>
    <t>かずま</t>
    <phoneticPr fontId="2"/>
  </si>
  <si>
    <t>手島</t>
    <rPh sb="0" eb="2">
      <t>テジマ</t>
    </rPh>
    <phoneticPr fontId="2"/>
  </si>
  <si>
    <t>晴季</t>
    <rPh sb="0" eb="1">
      <t>セイ</t>
    </rPh>
    <rPh sb="1" eb="2">
      <t>キ</t>
    </rPh>
    <phoneticPr fontId="2"/>
  </si>
  <si>
    <t>てじま</t>
    <phoneticPr fontId="2"/>
  </si>
  <si>
    <t>はるき</t>
    <phoneticPr fontId="2"/>
  </si>
  <si>
    <t>大西</t>
    <rPh sb="0" eb="2">
      <t>オオニシ</t>
    </rPh>
    <phoneticPr fontId="2"/>
  </si>
  <si>
    <t>悠太</t>
    <rPh sb="0" eb="2">
      <t>ユウタ</t>
    </rPh>
    <phoneticPr fontId="2"/>
  </si>
  <si>
    <t>おおにし</t>
    <phoneticPr fontId="2"/>
  </si>
  <si>
    <t>ゆうた</t>
    <phoneticPr fontId="2"/>
  </si>
  <si>
    <t>落合</t>
    <rPh sb="0" eb="2">
      <t>オチアイ</t>
    </rPh>
    <phoneticPr fontId="2"/>
  </si>
  <si>
    <t>要</t>
    <rPh sb="0" eb="1">
      <t>カナメ</t>
    </rPh>
    <phoneticPr fontId="2"/>
  </si>
  <si>
    <t>おちあい</t>
    <phoneticPr fontId="2"/>
  </si>
  <si>
    <t>かなめ</t>
    <phoneticPr fontId="2"/>
  </si>
  <si>
    <t>吉野</t>
    <rPh sb="0" eb="2">
      <t>ヨシノ</t>
    </rPh>
    <phoneticPr fontId="2"/>
  </si>
  <si>
    <t>純平</t>
    <rPh sb="0" eb="2">
      <t>ジュンペイ</t>
    </rPh>
    <phoneticPr fontId="2"/>
  </si>
  <si>
    <t>よしの</t>
    <phoneticPr fontId="2"/>
  </si>
  <si>
    <t>じゅんぺい</t>
    <phoneticPr fontId="2"/>
  </si>
  <si>
    <t>加藤</t>
    <rPh sb="0" eb="2">
      <t>カトウ</t>
    </rPh>
    <phoneticPr fontId="2"/>
  </si>
  <si>
    <t>希亮</t>
    <rPh sb="0" eb="1">
      <t>マレ</t>
    </rPh>
    <rPh sb="1" eb="2">
      <t>リョウ</t>
    </rPh>
    <phoneticPr fontId="2"/>
  </si>
  <si>
    <t>かとう</t>
    <phoneticPr fontId="2"/>
  </si>
  <si>
    <t>きりょう</t>
    <phoneticPr fontId="2"/>
  </si>
  <si>
    <t>友部</t>
    <rPh sb="0" eb="2">
      <t>トモベ</t>
    </rPh>
    <phoneticPr fontId="2"/>
  </si>
  <si>
    <t>優真</t>
    <rPh sb="0" eb="2">
      <t>ユマ</t>
    </rPh>
    <phoneticPr fontId="2"/>
  </si>
  <si>
    <t>ともべ</t>
    <phoneticPr fontId="2"/>
  </si>
  <si>
    <t>ゆうま</t>
    <phoneticPr fontId="2"/>
  </si>
  <si>
    <t>山本</t>
    <rPh sb="0" eb="2">
      <t>ヤマモト</t>
    </rPh>
    <phoneticPr fontId="2"/>
  </si>
  <si>
    <t>夏樹</t>
    <rPh sb="0" eb="2">
      <t>ナツキ</t>
    </rPh>
    <phoneticPr fontId="2"/>
  </si>
  <si>
    <t>やまもと</t>
    <phoneticPr fontId="2"/>
  </si>
  <si>
    <t>なつき</t>
    <phoneticPr fontId="2"/>
  </si>
  <si>
    <t>岩切</t>
    <rPh sb="0" eb="2">
      <t>イワキリ</t>
    </rPh>
    <phoneticPr fontId="2"/>
  </si>
  <si>
    <t>寛政</t>
    <rPh sb="0" eb="2">
      <t>ヒロマサ</t>
    </rPh>
    <phoneticPr fontId="2"/>
  </si>
  <si>
    <t>いわきり</t>
    <phoneticPr fontId="2"/>
  </si>
  <si>
    <t>ひろまさ</t>
    <phoneticPr fontId="2"/>
  </si>
  <si>
    <t>横浜市旭区鶴ケ峯本町３丁目２８番地１号</t>
    <rPh sb="0" eb="3">
      <t>ヨコハマシ</t>
    </rPh>
    <rPh sb="3" eb="5">
      <t>アサヒク</t>
    </rPh>
    <rPh sb="5" eb="6">
      <t>ツル</t>
    </rPh>
    <rPh sb="7" eb="8">
      <t>ミネ</t>
    </rPh>
    <rPh sb="8" eb="10">
      <t>ホンチョウ</t>
    </rPh>
    <rPh sb="11" eb="13">
      <t>チョウメ</t>
    </rPh>
    <rPh sb="15" eb="17">
      <t>バンチ</t>
    </rPh>
    <rPh sb="18" eb="19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</si>
</sst>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13" sqref="M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1162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横浜市立鶴ヶ峯中学校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739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2</v>
      </c>
      <c r="Q20" s="198"/>
      <c r="R20" s="203">
        <v>177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725</v>
      </c>
      <c r="AA20" s="201"/>
      <c r="AB20" s="201"/>
      <c r="AC20" s="201"/>
      <c r="AD20" s="201"/>
      <c r="AE20" s="201" t="s">
        <v>726</v>
      </c>
      <c r="AF20" s="201"/>
      <c r="AG20" s="201"/>
      <c r="AH20" s="201"/>
      <c r="AI20" s="202"/>
      <c r="AJ20" s="198">
        <v>2</v>
      </c>
      <c r="AK20" s="198"/>
      <c r="AL20" s="203">
        <v>142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705</v>
      </c>
      <c r="G22" s="169"/>
      <c r="H22" s="169"/>
      <c r="I22" s="169"/>
      <c r="J22" s="169"/>
      <c r="K22" s="169" t="s">
        <v>706</v>
      </c>
      <c r="L22" s="169"/>
      <c r="M22" s="169"/>
      <c r="N22" s="169"/>
      <c r="O22" s="170"/>
      <c r="P22" s="210">
        <v>2</v>
      </c>
      <c r="Q22" s="210"/>
      <c r="R22" s="212">
        <v>162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210">
        <v>2</v>
      </c>
      <c r="AK22" s="210"/>
      <c r="AL22" s="212">
        <v>148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709</v>
      </c>
      <c r="G24" s="169"/>
      <c r="H24" s="169"/>
      <c r="I24" s="169"/>
      <c r="J24" s="169"/>
      <c r="K24" s="169" t="s">
        <v>710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733</v>
      </c>
      <c r="AA24" s="169"/>
      <c r="AB24" s="169"/>
      <c r="AC24" s="169"/>
      <c r="AD24" s="169"/>
      <c r="AE24" s="169" t="s">
        <v>734</v>
      </c>
      <c r="AF24" s="169"/>
      <c r="AG24" s="169"/>
      <c r="AH24" s="169"/>
      <c r="AI24" s="170"/>
      <c r="AJ24" s="210">
        <v>2</v>
      </c>
      <c r="AK24" s="210"/>
      <c r="AL24" s="212">
        <v>163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713</v>
      </c>
      <c r="G26" s="169"/>
      <c r="H26" s="169"/>
      <c r="I26" s="169"/>
      <c r="J26" s="169"/>
      <c r="K26" s="169" t="s">
        <v>714</v>
      </c>
      <c r="L26" s="169"/>
      <c r="M26" s="169"/>
      <c r="N26" s="169"/>
      <c r="O26" s="170"/>
      <c r="P26" s="210">
        <v>2</v>
      </c>
      <c r="Q26" s="210"/>
      <c r="R26" s="212">
        <v>148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737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1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718</v>
      </c>
      <c r="L28" s="169"/>
      <c r="M28" s="169"/>
      <c r="N28" s="169"/>
      <c r="O28" s="170"/>
      <c r="P28" s="210">
        <v>2</v>
      </c>
      <c r="Q28" s="210"/>
      <c r="R28" s="212">
        <v>150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1162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横浜市立鶴ヶ峯中学校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こんどう</v>
      </c>
      <c r="F7" s="335"/>
      <c r="G7" s="335"/>
      <c r="H7" s="335"/>
      <c r="I7" s="335"/>
      <c r="J7" s="335"/>
      <c r="K7" s="335" t="str">
        <f>IF(入力!L12="","",入力!L12)</f>
        <v>しゅうへい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すずき</v>
      </c>
      <c r="V7" s="166"/>
      <c r="W7" s="166"/>
      <c r="X7" s="166"/>
      <c r="Y7" s="166"/>
      <c r="Z7" s="309"/>
      <c r="AA7" s="292" t="str">
        <f>IF(入力!AB12="","",入力!AB12)</f>
        <v>ひかり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近藤</v>
      </c>
      <c r="F8" s="323"/>
      <c r="G8" s="323"/>
      <c r="H8" s="323"/>
      <c r="I8" s="323"/>
      <c r="J8" s="323"/>
      <c r="K8" s="323" t="str">
        <f>IF(入力!L13="","",入力!L13)</f>
        <v>修平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鈴木</v>
      </c>
      <c r="V8" s="326"/>
      <c r="W8" s="326"/>
      <c r="X8" s="326"/>
      <c r="Y8" s="326"/>
      <c r="Z8" s="327"/>
      <c r="AA8" s="328" t="str">
        <f>IF(入力!AB13="","",入力!AB13)</f>
        <v>ひかり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かたやま</v>
      </c>
      <c r="V9" s="166"/>
      <c r="W9" s="166"/>
      <c r="X9" s="166"/>
      <c r="Y9" s="166"/>
      <c r="Z9" s="309"/>
      <c r="AA9" s="292" t="str">
        <f>IF(入力!AB14="","",入力!AB14)</f>
        <v>そうた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片山</v>
      </c>
      <c r="V10" s="295"/>
      <c r="W10" s="295"/>
      <c r="X10" s="295"/>
      <c r="Y10" s="295"/>
      <c r="Z10" s="298"/>
      <c r="AA10" s="294" t="str">
        <f>IF(入力!AB15="","",入力!AB15)</f>
        <v>颯太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かたやま</v>
      </c>
      <c r="F15" s="288"/>
      <c r="G15" s="288"/>
      <c r="H15" s="288"/>
      <c r="I15" s="288"/>
      <c r="J15" s="288" t="str">
        <f>IF(入力!K20="","",入力!K20)</f>
        <v>そうた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177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かとう</v>
      </c>
      <c r="Z15" s="288"/>
      <c r="AA15" s="288"/>
      <c r="AB15" s="288"/>
      <c r="AC15" s="288"/>
      <c r="AD15" s="288" t="str">
        <f>IF(入力!AE20="","",入力!AE20)</f>
        <v>きりょう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142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片山</v>
      </c>
      <c r="F16" s="303"/>
      <c r="G16" s="303"/>
      <c r="H16" s="303"/>
      <c r="I16" s="303"/>
      <c r="J16" s="303" t="str">
        <f>IF(入力!K21="","",入力!K21)</f>
        <v>颯太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加藤</v>
      </c>
      <c r="Z16" s="303"/>
      <c r="AA16" s="303"/>
      <c r="AB16" s="303"/>
      <c r="AC16" s="303"/>
      <c r="AD16" s="303" t="str">
        <f>IF(入力!AE21="","",入力!AE21)</f>
        <v>希亮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おぐり</v>
      </c>
      <c r="F17" s="274"/>
      <c r="G17" s="274"/>
      <c r="H17" s="274"/>
      <c r="I17" s="274"/>
      <c r="J17" s="274" t="str">
        <f>IF(入力!K22="","",入力!K22)</f>
        <v>かずま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162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ともべ</v>
      </c>
      <c r="Z17" s="274"/>
      <c r="AA17" s="274"/>
      <c r="AB17" s="274"/>
      <c r="AC17" s="274"/>
      <c r="AD17" s="274" t="str">
        <f>IF(入力!AE22="","",入力!AE22)</f>
        <v>ゆうま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148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小栗</v>
      </c>
      <c r="F18" s="267"/>
      <c r="G18" s="267"/>
      <c r="H18" s="267"/>
      <c r="I18" s="267"/>
      <c r="J18" s="267" t="str">
        <f>IF(入力!K23="","",入力!K23)</f>
        <v>和真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友部</v>
      </c>
      <c r="Z18" s="267"/>
      <c r="AA18" s="267"/>
      <c r="AB18" s="267"/>
      <c r="AC18" s="267"/>
      <c r="AD18" s="267" t="str">
        <f>IF(入力!AE23="","",入力!AE23)</f>
        <v>優真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てじま</v>
      </c>
      <c r="F19" s="274"/>
      <c r="G19" s="274"/>
      <c r="H19" s="274"/>
      <c r="I19" s="274"/>
      <c r="J19" s="274" t="str">
        <f>IF(入力!K24="","",入力!K24)</f>
        <v>はるき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やまもと</v>
      </c>
      <c r="Z19" s="274"/>
      <c r="AA19" s="274"/>
      <c r="AB19" s="274"/>
      <c r="AC19" s="274"/>
      <c r="AD19" s="274" t="str">
        <f>IF(入力!AE24="","",入力!AE24)</f>
        <v>なつき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163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手島</v>
      </c>
      <c r="F20" s="267"/>
      <c r="G20" s="267"/>
      <c r="H20" s="267"/>
      <c r="I20" s="267"/>
      <c r="J20" s="267" t="str">
        <f>IF(入力!K25="","",入力!K25)</f>
        <v>晴季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山本</v>
      </c>
      <c r="Z20" s="267"/>
      <c r="AA20" s="267"/>
      <c r="AB20" s="267"/>
      <c r="AC20" s="267"/>
      <c r="AD20" s="267" t="str">
        <f>IF(入力!AE25="","",入力!AE25)</f>
        <v>夏樹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おおにし</v>
      </c>
      <c r="F21" s="274"/>
      <c r="G21" s="274"/>
      <c r="H21" s="274"/>
      <c r="I21" s="274"/>
      <c r="J21" s="274" t="str">
        <f>IF(入力!K26="","",入力!K26)</f>
        <v>ゆうた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148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いわきり</v>
      </c>
      <c r="Z21" s="274"/>
      <c r="AA21" s="274"/>
      <c r="AB21" s="274"/>
      <c r="AC21" s="274"/>
      <c r="AD21" s="274" t="str">
        <f>IF(入力!AE26="","",入力!AE26)</f>
        <v>ひろまさ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160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大西</v>
      </c>
      <c r="F22" s="267"/>
      <c r="G22" s="267"/>
      <c r="H22" s="267"/>
      <c r="I22" s="267"/>
      <c r="J22" s="267" t="str">
        <f>IF(入力!K27="","",入力!K27)</f>
        <v>悠太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岩切</v>
      </c>
      <c r="Z22" s="267"/>
      <c r="AA22" s="267"/>
      <c r="AB22" s="267"/>
      <c r="AC22" s="267"/>
      <c r="AD22" s="267" t="str">
        <f>IF(入力!AE27="","",入力!AE27)</f>
        <v>寛政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おちあい</v>
      </c>
      <c r="F23" s="274"/>
      <c r="G23" s="274"/>
      <c r="H23" s="274"/>
      <c r="I23" s="274"/>
      <c r="J23" s="274" t="str">
        <f>IF(入力!K28="","",入力!K28)</f>
        <v>かなめ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/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落合</v>
      </c>
      <c r="F24" s="267"/>
      <c r="G24" s="267"/>
      <c r="H24" s="267"/>
      <c r="I24" s="267"/>
      <c r="J24" s="267" t="str">
        <f>IF(入力!K29="","",入力!K29)</f>
        <v>要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よしの</v>
      </c>
      <c r="F25" s="274"/>
      <c r="G25" s="274"/>
      <c r="H25" s="274"/>
      <c r="I25" s="274"/>
      <c r="J25" s="274" t="str">
        <f>IF(入力!K30="","",入力!K30)</f>
        <v>じゅんぺい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/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吉野</v>
      </c>
      <c r="F26" s="280"/>
      <c r="G26" s="280"/>
      <c r="H26" s="280"/>
      <c r="I26" s="280"/>
      <c r="J26" s="280" t="str">
        <f>IF(入力!K31="","",入力!K31)</f>
        <v>純平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1162</v>
      </c>
      <c r="B7" s="46" t="str">
        <f>入力!$F$3</f>
        <v>横浜市立鶴ヶ峯中学校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241</v>
      </c>
      <c r="G7" s="57" t="str">
        <f>IF(入力!$I$6="","",入力!$I$6)</f>
        <v>0021</v>
      </c>
      <c r="H7" s="46"/>
      <c r="I7" s="46" t="str">
        <f>IF(入力!$L$5="","",入力!$L$5)</f>
        <v>横浜市旭区鶴ケ峯本町３丁目２８番地１号</v>
      </c>
      <c r="J7" s="46"/>
      <c r="K7" s="57" t="str">
        <f>IF(入力!$AB$4="","",入力!$AB$4)</f>
        <v>045</v>
      </c>
      <c r="L7" s="57" t="str">
        <f>IF(入力!$AG$4="","",入力!$AG$4)</f>
        <v>951</v>
      </c>
      <c r="M7" s="57" t="str">
        <f>IF(入力!$AL$4="","",入力!$AL$4)</f>
        <v>2327</v>
      </c>
      <c r="N7" s="57" t="str">
        <f>IF(入力!$AB$6="","",入力!$AB$6)</f>
        <v>045</v>
      </c>
      <c r="O7" s="57" t="str">
        <f>IF(入力!$AG$6="","",入力!$AG$6)</f>
        <v>951</v>
      </c>
      <c r="P7" s="57" t="str">
        <f>IF(入力!$AL$6="","",入力!$AL$6)</f>
        <v>1321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近藤</v>
      </c>
      <c r="D16" s="46" t="str">
        <f>IF(入力!$L$13="","",入力!$L$13)</f>
        <v>修平</v>
      </c>
      <c r="E16" s="46" t="str">
        <f>IF(入力!$F$12="","",入力!$F$12)</f>
        <v>こんどう</v>
      </c>
      <c r="F16" s="46" t="str">
        <f>IF(入力!$L$12="","",入力!$L$12)</f>
        <v>しゅうへい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ひかり</v>
      </c>
      <c r="E17" s="46" t="str">
        <f>IF(入力!$V$12="","",入力!$V$12)</f>
        <v>すずき</v>
      </c>
      <c r="F17" s="46" t="str">
        <f>IF(入力!$AB$12="","",入力!$AB$12)</f>
        <v>ひかり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片山</v>
      </c>
      <c r="D24" s="46" t="str">
        <f>IF(入力!$AB$15="","",入力!$AB$15)</f>
        <v>颯太</v>
      </c>
      <c r="E24" s="46" t="str">
        <f>IF(入力!$V$14="","",入力!$V$14)</f>
        <v>かたやま</v>
      </c>
      <c r="F24" s="46" t="str">
        <f>IF(入力!$AB$14="","",入力!$AB$14)</f>
        <v>そうた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片山</v>
      </c>
      <c r="D53" s="46" t="str">
        <f>IF(入力!K21="","",入力!K21)</f>
        <v>颯太</v>
      </c>
      <c r="E53" s="46" t="str">
        <f>IF(入力!F20="","",入力!F20)</f>
        <v>かたやま</v>
      </c>
      <c r="F53" s="46" t="str">
        <f>IF(入力!K20="","",入力!K20)</f>
        <v>そうた</v>
      </c>
      <c r="G53" s="46"/>
      <c r="H53" s="46"/>
      <c r="I53" s="46">
        <f>IF(入力!P20="","",入力!P20)</f>
        <v>2</v>
      </c>
      <c r="J53" s="46">
        <f>IF(入力!R20="","",入力!R20)</f>
        <v>177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小栗</v>
      </c>
      <c r="D54" s="46" t="str">
        <f>IF(入力!K23="","",入力!K23)</f>
        <v>和真</v>
      </c>
      <c r="E54" s="46" t="str">
        <f>IF(入力!F22="","",入力!F22)</f>
        <v>おぐり</v>
      </c>
      <c r="F54" s="46" t="str">
        <f>IF(入力!K22="","",入力!K22)</f>
        <v>かずま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手島</v>
      </c>
      <c r="D55" s="46" t="str">
        <f>IF(入力!K25="","",入力!K25)</f>
        <v>晴季</v>
      </c>
      <c r="E55" s="46" t="str">
        <f>IF(入力!F24="","",入力!F24)</f>
        <v>てじま</v>
      </c>
      <c r="F55" s="46" t="str">
        <f>IF(入力!K24="","",入力!K24)</f>
        <v>はるき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大西</v>
      </c>
      <c r="D56" s="46" t="str">
        <f>IF(入力!K27="","",入力!K27)</f>
        <v>悠太</v>
      </c>
      <c r="E56" s="46" t="str">
        <f>IF(入力!F26="","",入力!F26)</f>
        <v>おおにし</v>
      </c>
      <c r="F56" s="46" t="str">
        <f>IF(入力!K26="","",入力!K26)</f>
        <v>ゆうた</v>
      </c>
      <c r="G56" s="46"/>
      <c r="H56" s="46"/>
      <c r="I56" s="46">
        <f>IF(入力!P26="","",入力!P26)</f>
        <v>2</v>
      </c>
      <c r="J56" s="46">
        <f>IF(入力!R26="","",入力!R26)</f>
        <v>148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落合</v>
      </c>
      <c r="D57" s="46" t="str">
        <f>IF(入力!K29="","",入力!K29)</f>
        <v>要</v>
      </c>
      <c r="E57" s="46" t="str">
        <f>IF(入力!F28="","",入力!F28)</f>
        <v>おちあい</v>
      </c>
      <c r="F57" s="46" t="str">
        <f>IF(入力!K28="","",入力!K28)</f>
        <v>かなめ</v>
      </c>
      <c r="G57" s="46"/>
      <c r="H57" s="46"/>
      <c r="I57" s="46">
        <f>IF(入力!P28="","",入力!P28)</f>
        <v>2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吉野</v>
      </c>
      <c r="D58" s="46" t="str">
        <f>IF(入力!K31="","",入力!K31)</f>
        <v>純平</v>
      </c>
      <c r="E58" s="46" t="str">
        <f>IF(入力!F30="","",入力!F30)</f>
        <v>よしの</v>
      </c>
      <c r="F58" s="46" t="str">
        <f>IF(入力!K30="","",入力!K30)</f>
        <v>じゅんぺい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加藤</v>
      </c>
      <c r="D59" s="46" t="str">
        <f>IF(入力!AE21="","",入力!AE21)</f>
        <v>希亮</v>
      </c>
      <c r="E59" s="46" t="str">
        <f>IF(入力!Z20="","",入力!Z20)</f>
        <v>かとう</v>
      </c>
      <c r="F59" s="46" t="str">
        <f>IF(入力!AE20="","",入力!AE20)</f>
        <v>きりょう</v>
      </c>
      <c r="G59" s="46"/>
      <c r="H59" s="46"/>
      <c r="I59" s="46">
        <f>IF(入力!AJ20="","",入力!AJ20)</f>
        <v>2</v>
      </c>
      <c r="J59" s="46">
        <f>IF(入力!AL20="","",入力!AL20)</f>
        <v>142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友部</v>
      </c>
      <c r="D60" s="46" t="str">
        <f>IF(入力!AE23="","",入力!AE23)</f>
        <v>優真</v>
      </c>
      <c r="E60" s="46" t="str">
        <f>IF(入力!Z22="","",入力!Z22)</f>
        <v>ともべ</v>
      </c>
      <c r="F60" s="46" t="str">
        <f>IF(入力!AE22="","",入力!AE22)</f>
        <v>ゆうま</v>
      </c>
      <c r="G60" s="46"/>
      <c r="H60" s="46"/>
      <c r="I60" s="46">
        <f>IF(入力!AJ22="","",入力!AJ22)</f>
        <v>2</v>
      </c>
      <c r="J60" s="46">
        <f>IF(入力!AL22="","",入力!AL22)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山本</v>
      </c>
      <c r="D61" s="46" t="str">
        <f>IF(入力!AE25="","",入力!AE25)</f>
        <v>夏樹</v>
      </c>
      <c r="E61" s="46" t="str">
        <f>IF(入力!Z24="","",入力!Z24)</f>
        <v>やまもと</v>
      </c>
      <c r="F61" s="46" t="str">
        <f>IF(入力!AE24="","",入力!AE24)</f>
        <v>なつき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岩切</v>
      </c>
      <c r="D62" s="46" t="str">
        <f>IF(入力!AE27="","",入力!AE27)</f>
        <v>寛政</v>
      </c>
      <c r="E62" s="46" t="str">
        <f>IF(入力!Z26="","",入力!Z26)</f>
        <v>いわきり</v>
      </c>
      <c r="F62" s="46" t="str">
        <f>IF(入力!AE26="","",入力!AE26)</f>
        <v>ひろまさ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Windows User</cp:lastModifiedBy>
  <cp:lastPrinted>2015-10-24T01:53:31Z</cp:lastPrinted>
  <dcterms:created xsi:type="dcterms:W3CDTF">2006-11-03T01:52:14Z</dcterms:created>
  <dcterms:modified xsi:type="dcterms:W3CDTF">2017-10-20T07:09:04Z</dcterms:modified>
</cp:coreProperties>
</file>