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<sst xmlns="http://schemas.openxmlformats.org/spreadsheetml/2006/main" count="1477" uniqueCount="752">
  <si>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</si>
  <si>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</si>
  <si>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</si>
  <si>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</si>
  <si>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</si>
  <si>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</si>
  <si>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</si>
  <si>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</si>
  <si>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</si>
  <si>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</si>
  <si>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</si>
  <si>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</si>
  <si>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</si>
  <si>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</si>
  <si>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</si>
  <si>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</si>
  <si>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</si>
  <si>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</si>
  <si>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</si>
  <si>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</si>
  <si>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</si>
  <si>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</si>
  <si>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</si>
  <si>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</si>
  <si>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</si>
  <si>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</si>
  <si>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</si>
  <si>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</si>
  <si>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</si>
  <si>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</si>
  <si>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</si>
  <si>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</si>
  <si>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</si>
  <si>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</si>
  <si>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</si>
  <si>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</si>
  <si>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</si>
  <si>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</si>
  <si>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</si>
  <si>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</si>
  <si>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</si>
  <si>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</si>
  <si>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</si>
  <si>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</si>
  <si>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</si>
  <si>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</si>
  <si>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</si>
  <si>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</si>
  <si>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</si>
  <si>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</si>
  <si>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</si>
  <si>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</si>
  <si>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</si>
  <si>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</si>
  <si>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</si>
  <si>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</si>
  <si>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</si>
  <si>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</si>
  <si>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</si>
  <si>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</si>
  <si>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</si>
  <si>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</si>
  <si>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</si>
  <si>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</si>
  <si>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</si>
  <si>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</si>
  <si>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</si>
  <si>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</si>
  <si>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</si>
  <si>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</si>
  <si>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</si>
  <si>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</si>
  <si>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</si>
  <si>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</si>
  <si>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</si>
  <si>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</si>
  <si>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</si>
  <si>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</si>
  <si>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</si>
  <si>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</si>
  <si>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</si>
  <si>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</si>
  <si>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</si>
  <si>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</si>
  <si>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</si>
  <si>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</si>
  <si>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</si>
  <si>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</si>
  <si>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</si>
  <si>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</si>
  <si>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</si>
  <si>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</si>
  <si>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</si>
  <si>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</si>
  <si>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</si>
  <si>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</si>
  <si>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</si>
  <si>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</si>
  <si>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</si>
  <si>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</si>
  <si>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</si>
  <si>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</si>
  <si>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</si>
  <si>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</si>
  <si>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</si>
  <si>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</si>
  <si>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</si>
  <si>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</si>
  <si>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</si>
  <si>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</si>
  <si>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</si>
  <si>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</si>
  <si>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</si>
  <si>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</si>
  <si>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</si>
  <si>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</si>
  <si>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</si>
  <si>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</si>
  <si>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</si>
  <si>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</si>
  <si>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</si>
  <si>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</si>
  <si>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</si>
  <si>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</si>
  <si>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</si>
  <si>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</si>
  <si>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</si>
  <si>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</si>
  <si>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</si>
  <si>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</si>
  <si>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</si>
  <si>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</si>
  <si>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</si>
  <si>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</si>
  <si>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</si>
  <si>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</si>
  <si>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</si>
  <si>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</si>
  <si>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</si>
  <si>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</si>
  <si>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</si>
  <si>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</si>
  <si>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</si>
  <si>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</si>
  <si>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</si>
  <si>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</si>
  <si>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</si>
  <si>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</si>
  <si>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</si>
  <si>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</si>
  <si>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</si>
  <si>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</si>
  <si>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</si>
  <si>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</si>
  <si>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</si>
  <si>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</si>
  <si>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</si>
  <si>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</si>
  <si>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</si>
  <si>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</si>
  <si>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</si>
  <si>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</si>
  <si>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</si>
  <si>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</si>
  <si>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</si>
  <si>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</si>
  <si>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</si>
  <si>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</si>
  <si>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</si>
  <si>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</si>
  <si>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</si>
  <si>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</si>
  <si>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</si>
  <si>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</si>
  <si>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</si>
  <si>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</si>
  <si>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</si>
  <si>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</si>
  <si>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</si>
  <si>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</si>
  <si>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</si>
  <si>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</si>
  <si>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</si>
  <si>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</si>
  <si>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</si>
  <si>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</si>
  <si>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</si>
  <si>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</si>
  <si>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</si>
  <si>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</si>
  <si>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</si>
  <si>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</si>
  <si>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</si>
  <si>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</si>
  <si>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</si>
  <si>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</si>
  <si>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</si>
  <si>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</si>
  <si>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</si>
  <si>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</si>
  <si>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</si>
  <si>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</si>
  <si>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</si>
  <si>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</si>
  <si>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</si>
  <si>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</si>
  <si>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</si>
  <si>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</si>
  <si>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</si>
  <si>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</si>
  <si>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</si>
  <si>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</si>
  <si>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</si>
  <si>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</si>
  <si>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</si>
  <si>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</si>
  <si>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</si>
  <si>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</si>
  <si>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</si>
  <si>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</si>
  <si>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</si>
  <si>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</si>
  <si>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</si>
  <si>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</si>
  <si>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</si>
  <si>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</si>
  <si>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</si>
  <si>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</si>
  <si>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</si>
  <si>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</si>
  <si>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</si>
  <si>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</si>
  <si>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</si>
  <si>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</si>
  <si>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</si>
  <si>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</si>
  <si>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</si>
  <si>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</si>
  <si>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</si>
  <si>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</si>
  <si>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</si>
  <si>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</si>
  <si>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</si>
  <si>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</si>
  <si>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</si>
  <si>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</si>
  <si>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</si>
  <si>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</si>
  <si>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</si>
  <si>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</si>
  <si>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</si>
  <si>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</si>
  <si>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</si>
  <si>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</si>
  <si>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</si>
  <si>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</si>
  <si>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</si>
  <si>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</si>
  <si>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</si>
  <si>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</si>
  <si>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</si>
  <si>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</si>
  <si>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</si>
  <si>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</si>
  <si>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</si>
  <si>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</si>
  <si>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</si>
  <si>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</si>
  <si>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</si>
  <si>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</si>
  <si>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</si>
  <si>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</si>
  <si>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</si>
  <si>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</si>
  <si>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</si>
  <si>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</si>
  <si>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</si>
  <si>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</si>
  <si>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</si>
  <si>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</si>
  <si>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</si>
  <si>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</si>
  <si>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</si>
  <si>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</si>
  <si>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</si>
  <si>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</si>
  <si>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</si>
  <si>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</si>
  <si>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</si>
  <si>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</si>
  <si>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</si>
  <si>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</si>
  <si>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</si>
  <si>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</si>
  <si>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</si>
  <si>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</si>
  <si>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</si>
  <si>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</si>
  <si>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</si>
  <si>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</si>
  <si>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</si>
  <si>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</si>
  <si>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</si>
  <si>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</si>
  <si>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</si>
  <si>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</si>
  <si>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</si>
  <si>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</si>
  <si>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</si>
  <si>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</si>
  <si>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</si>
  <si>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</si>
  <si>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</si>
  <si>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</si>
  <si>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</si>
  <si>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</si>
  <si>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</si>
  <si>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</si>
  <si>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</si>
  <si>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</si>
  <si>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</si>
  <si>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</si>
  <si>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</si>
  <si>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</si>
  <si>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</si>
  <si>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</si>
  <si>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</si>
  <si>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</si>
  <si>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</si>
  <si>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</si>
  <si>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</si>
  <si>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</si>
  <si>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</si>
  <si>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</si>
  <si>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</si>
  <si>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</si>
  <si>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</si>
  <si>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</si>
  <si>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</si>
  <si>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</si>
  <si>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</si>
  <si>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</si>
  <si>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</si>
  <si>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</si>
  <si>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</si>
  <si>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</si>
  <si>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</si>
  <si>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</si>
  <si>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</si>
  <si>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</si>
  <si>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</si>
  <si>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</si>
  <si>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</si>
  <si>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</si>
  <si>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</si>
  <si>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</si>
  <si>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</si>
  <si>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</si>
  <si>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</si>
  <si>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</si>
  <si>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</si>
  <si>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</si>
  <si>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</si>
  <si>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</si>
  <si>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</si>
  <si>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</si>
  <si>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</si>
  <si>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</si>
  <si>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</si>
  <si>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</si>
  <si>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</si>
  <si>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</si>
  <si>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</si>
  <si>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</si>
  <si>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</si>
  <si>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</si>
  <si>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</si>
  <si>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</si>
  <si>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</si>
  <si>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</si>
  <si>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</si>
  <si>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</si>
  <si>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</si>
  <si>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</si>
  <si>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</si>
  <si>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</si>
  <si>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</si>
  <si>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</si>
  <si>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</si>
  <si>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</si>
  <si>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</si>
  <si>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</si>
  <si>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</si>
  <si>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</si>
  <si>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</si>
  <si>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</si>
  <si>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</si>
  <si>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</si>
  <si>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</si>
  <si>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</si>
  <si>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</si>
  <si>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</si>
  <si>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</si>
  <si>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</si>
  <si>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</si>
  <si>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</si>
  <si>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</si>
  <si>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</si>
  <si>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</si>
  <si>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</si>
  <si>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</si>
  <si>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</si>
  <si>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</si>
  <si>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</si>
  <si>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</si>
  <si>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</si>
  <si>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</si>
  <si>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</si>
  <si>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</si>
  <si>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</si>
  <si>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</si>
  <si>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</si>
  <si>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</si>
  <si>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</si>
  <si>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</si>
  <si>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</si>
  <si>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</si>
  <si>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</si>
  <si>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</si>
  <si>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</si>
  <si>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</si>
  <si>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</si>
  <si>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</si>
  <si>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</si>
  <si>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</si>
  <si>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</si>
  <si>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</si>
  <si>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</si>
  <si>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</si>
  <si>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</si>
  <si>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</si>
  <si>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</si>
  <si>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</si>
  <si>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</si>
  <si>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</si>
  <si>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</si>
  <si>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</si>
  <si>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</si>
  <si>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</si>
  <si>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</si>
  <si>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</si>
  <si>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</si>
  <si>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</si>
  <si>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</si>
  <si>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</si>
  <si>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</si>
  <si>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</si>
  <si>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</si>
  <si>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</si>
  <si>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</si>
  <si>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</si>
  <si>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</si>
  <si>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</si>
  <si>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</si>
  <si>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</si>
  <si>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</si>
  <si>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</si>
  <si>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</si>
  <si>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</si>
  <si>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</si>
  <si>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</si>
  <si>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</si>
  <si>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</si>
  <si>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</si>
  <si>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</si>
  <si>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</si>
  <si>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</si>
  <si>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</si>
  <si>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</si>
  <si>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</si>
  <si>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</si>
  <si>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</si>
  <si>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</si>
  <si>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</si>
  <si>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</si>
  <si>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</si>
  <si>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</si>
  <si>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</si>
  <si>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</si>
  <si>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</si>
  <si>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</si>
  <si>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</si>
  <si>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</si>
  <si>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</si>
  <si>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</si>
  <si>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</si>
  <si>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</si>
  <si>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</si>
  <si>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</si>
  <si>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</si>
  <si>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</si>
  <si>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</si>
  <si>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</si>
  <si>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</si>
  <si>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</si>
  <si>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</si>
  <si>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</si>
  <si>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</si>
  <si>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</si>
  <si>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</si>
  <si>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</si>
  <si>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</si>
  <si>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</si>
  <si>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</si>
  <si>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</si>
  <si>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</si>
  <si>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</si>
  <si>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</si>
  <si>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</si>
  <si>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</si>
  <si>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</si>
  <si>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</si>
  <si>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</si>
  <si>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</si>
  <si>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</si>
  <si>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</si>
  <si>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</si>
  <si>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</si>
  <si>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</si>
  <si>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</si>
  <si>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</si>
  <si>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</si>
  <si>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</si>
  <si>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</si>
  <si>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</si>
  <si>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</si>
  <si>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</si>
  <si>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</si>
  <si>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</si>
  <si>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</si>
  <si>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</si>
  <si>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</si>
  <si>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</si>
  <si>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</si>
  <si>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</si>
  <si>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</si>
  <si>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</si>
  <si>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</si>
  <si>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</si>
  <si>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</si>
  <si>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</si>
  <si>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</si>
  <si>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</si>
  <si>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</si>
  <si>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</si>
  <si>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</si>
  <si>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</si>
  <si>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</si>
  <si>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</si>
  <si>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</si>
  <si>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</si>
  <si>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</si>
  <si>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</si>
  <si>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</si>
  <si>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</si>
  <si>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</si>
  <si>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</si>
  <si>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</si>
  <si>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</si>
  <si>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</si>
  <si>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</si>
  <si>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</si>
  <si>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</si>
  <si>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</si>
  <si>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</si>
  <si>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</si>
  <si>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</si>
  <si>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</si>
  <si>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</si>
  <si>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</si>
  <si>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</si>
  <si>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</si>
  <si>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</si>
  <si>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</si>
  <si>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</si>
  <si>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</si>
  <si>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</si>
  <si>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</si>
  <si>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</si>
  <si>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</si>
  <si>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</si>
  <si>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</si>
  <si>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</si>
  <si>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</si>
  <si>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</si>
  <si>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</si>
  <si>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</si>
  <si>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</si>
  <si>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</si>
  <si>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</si>
  <si>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</si>
  <si>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</si>
  <si>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</si>
  <si>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</si>
  <si>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</si>
  <si>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</si>
  <si>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</si>
  <si>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</si>
  <si>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</si>
  <si>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</si>
  <si>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</si>
  <si>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</si>
  <si>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</si>
  <si>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</si>
  <si>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</si>
  <si>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</si>
  <si>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</si>
  <si>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</si>
  <si>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</si>
  <si>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</si>
  <si>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</si>
  <si>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</si>
  <si>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</si>
  <si>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</si>
  <si>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</si>
  <si>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</si>
  <si>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</si>
  <si>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</si>
  <si>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</si>
  <si>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</si>
  <si>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</si>
  <si>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</si>
  <si>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</si>
  <si>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</si>
  <si>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</si>
  <si>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</si>
  <si>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</si>
  <si>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</si>
  <si>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</si>
  <si>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</si>
  <si>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</si>
  <si>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</si>
  <si>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</si>
  <si>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</si>
  <si>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</si>
  <si>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</si>
  <si>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</si>
  <si>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</si>
  <si>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</si>
  <si>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</si>
  <si>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</si>
  <si>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</si>
  <si>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</si>
  <si>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</si>
  <si>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</si>
  <si>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</si>
  <si>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</si>
  <si>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</si>
  <si>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</si>
  <si>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</si>
  <si>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</si>
  <si>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</si>
  <si>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</si>
  <si>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</si>
  <si>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</si>
  <si>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</si>
  <si>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</si>
  <si>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</si>
  <si>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</si>
  <si>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</si>
  <si>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</si>
  <si>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</si>
  <si>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</si>
  <si>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</si>
  <si>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</si>
  <si>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</si>
  <si>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</si>
  <si>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</si>
  <si>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</si>
  <si>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</si>
  <si>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</si>
  <si>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</si>
  <si>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</si>
  <si>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</si>
  <si>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</si>
  <si>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</si>
  <si>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</si>
  <si>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</si>
  <si>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</si>
  <si>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</si>
  <si>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</si>
  <si>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</si>
  <si>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</si>
  <si>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</si>
  <si>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</si>
  <si>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244</t>
    <phoneticPr fontId="2"/>
  </si>
  <si>
    <t>0003</t>
    <phoneticPr fontId="2"/>
  </si>
  <si>
    <t>045</t>
    <phoneticPr fontId="2"/>
  </si>
  <si>
    <t>871</t>
    <phoneticPr fontId="2"/>
  </si>
  <si>
    <t>7611</t>
    <phoneticPr fontId="2"/>
  </si>
  <si>
    <t>853</t>
    <phoneticPr fontId="2"/>
  </si>
  <si>
    <t>2328</t>
    <phoneticPr fontId="2"/>
  </si>
  <si>
    <t>須賀</t>
    <rPh sb="0" eb="2">
      <t>スガ</t>
    </rPh>
    <phoneticPr fontId="2"/>
  </si>
  <si>
    <t>すが</t>
    <phoneticPr fontId="2"/>
  </si>
  <si>
    <t>敏春</t>
    <rPh sb="0" eb="2">
      <t>トシハル</t>
    </rPh>
    <phoneticPr fontId="2"/>
  </si>
  <si>
    <t>としはる</t>
    <phoneticPr fontId="2"/>
  </si>
  <si>
    <t>木滑</t>
    <rPh sb="0" eb="1">
      <t>キ</t>
    </rPh>
    <rPh sb="1" eb="2">
      <t>スベ</t>
    </rPh>
    <phoneticPr fontId="2"/>
  </si>
  <si>
    <t>廣</t>
    <rPh sb="0" eb="1">
      <t>ヒロシ</t>
    </rPh>
    <phoneticPr fontId="2"/>
  </si>
  <si>
    <t>きなめ</t>
    <phoneticPr fontId="2"/>
  </si>
  <si>
    <t>ひろし</t>
    <phoneticPr fontId="2"/>
  </si>
  <si>
    <t>鈴木</t>
    <rPh sb="0" eb="2">
      <t>スズキ</t>
    </rPh>
    <phoneticPr fontId="2"/>
  </si>
  <si>
    <t>果奈</t>
    <rPh sb="0" eb="1">
      <t>カ</t>
    </rPh>
    <rPh sb="1" eb="2">
      <t>ナ</t>
    </rPh>
    <phoneticPr fontId="2"/>
  </si>
  <si>
    <t>すずき</t>
    <phoneticPr fontId="2"/>
  </si>
  <si>
    <t>かな</t>
    <phoneticPr fontId="2"/>
  </si>
  <si>
    <t>平成31</t>
    <rPh sb="0" eb="2">
      <t>ヘイセイ</t>
    </rPh>
    <phoneticPr fontId="2"/>
  </si>
  <si>
    <t>横浜市立南戸塚</t>
    <rPh sb="0" eb="4">
      <t>ヨコハマシリツ</t>
    </rPh>
    <rPh sb="4" eb="5">
      <t>ミナミ</t>
    </rPh>
    <rPh sb="5" eb="7">
      <t>トツカ</t>
    </rPh>
    <phoneticPr fontId="2"/>
  </si>
  <si>
    <t>石黒　裕</t>
    <rPh sb="0" eb="2">
      <t>イシグロ</t>
    </rPh>
    <rPh sb="3" eb="4">
      <t>ユタカ</t>
    </rPh>
    <phoneticPr fontId="2"/>
  </si>
  <si>
    <t>横浜市戸塚区戸塚町1842-1</t>
    <rPh sb="0" eb="3">
      <t>ヨコハマシ</t>
    </rPh>
    <rPh sb="3" eb="6">
      <t>トツカク</t>
    </rPh>
    <rPh sb="6" eb="9">
      <t>トツカチョウ</t>
    </rPh>
    <phoneticPr fontId="2"/>
  </si>
  <si>
    <t>吉野</t>
    <rPh sb="0" eb="2">
      <t>ヨシノ</t>
    </rPh>
    <phoneticPr fontId="2"/>
  </si>
  <si>
    <t>可蓮</t>
    <rPh sb="0" eb="1">
      <t>カ</t>
    </rPh>
    <rPh sb="1" eb="2">
      <t>ハス</t>
    </rPh>
    <phoneticPr fontId="2"/>
  </si>
  <si>
    <t>諸星</t>
    <rPh sb="0" eb="2">
      <t>モロホシ</t>
    </rPh>
    <phoneticPr fontId="2"/>
  </si>
  <si>
    <t>ひかり</t>
    <phoneticPr fontId="2"/>
  </si>
  <si>
    <t>岩川</t>
    <rPh sb="0" eb="2">
      <t>イワカワ</t>
    </rPh>
    <phoneticPr fontId="2"/>
  </si>
  <si>
    <t>千夏</t>
    <rPh sb="0" eb="2">
      <t>チナツ</t>
    </rPh>
    <phoneticPr fontId="2"/>
  </si>
  <si>
    <t>岡村</t>
    <rPh sb="0" eb="2">
      <t>オカムラ</t>
    </rPh>
    <phoneticPr fontId="2"/>
  </si>
  <si>
    <t>華蓮</t>
    <rPh sb="0" eb="1">
      <t>カ</t>
    </rPh>
    <rPh sb="1" eb="2">
      <t>レン</t>
    </rPh>
    <phoneticPr fontId="2"/>
  </si>
  <si>
    <t>花田</t>
    <rPh sb="0" eb="2">
      <t>ハナダ</t>
    </rPh>
    <phoneticPr fontId="2"/>
  </si>
  <si>
    <t>寧音</t>
    <rPh sb="0" eb="2">
      <t>ネネ</t>
    </rPh>
    <phoneticPr fontId="2"/>
  </si>
  <si>
    <t>藤瀬</t>
    <rPh sb="0" eb="2">
      <t>フジセ</t>
    </rPh>
    <phoneticPr fontId="2"/>
  </si>
  <si>
    <t>充希</t>
    <rPh sb="0" eb="2">
      <t>ミツキ</t>
    </rPh>
    <phoneticPr fontId="2"/>
  </si>
  <si>
    <t>滝澤</t>
    <rPh sb="0" eb="2">
      <t>タキザワ</t>
    </rPh>
    <phoneticPr fontId="2"/>
  </si>
  <si>
    <t>美結</t>
    <rPh sb="0" eb="1">
      <t>ウツク</t>
    </rPh>
    <rPh sb="1" eb="2">
      <t>ムス</t>
    </rPh>
    <phoneticPr fontId="2"/>
  </si>
  <si>
    <t>柏原</t>
    <rPh sb="0" eb="2">
      <t>カシハラ</t>
    </rPh>
    <phoneticPr fontId="2"/>
  </si>
  <si>
    <t>亜希</t>
    <rPh sb="0" eb="2">
      <t>アキ</t>
    </rPh>
    <phoneticPr fontId="2"/>
  </si>
  <si>
    <t>よしの</t>
    <phoneticPr fontId="2"/>
  </si>
  <si>
    <t>もろほし</t>
    <phoneticPr fontId="2"/>
  </si>
  <si>
    <t>いわかわ</t>
    <phoneticPr fontId="2"/>
  </si>
  <si>
    <t>おかむら</t>
    <phoneticPr fontId="2"/>
  </si>
  <si>
    <t>はなだ</t>
    <phoneticPr fontId="2"/>
  </si>
  <si>
    <t>ふじせ</t>
    <phoneticPr fontId="2"/>
  </si>
  <si>
    <t>たきざわ</t>
    <phoneticPr fontId="2"/>
  </si>
  <si>
    <t>やのはら</t>
    <phoneticPr fontId="2"/>
  </si>
  <si>
    <t>かしはら</t>
    <phoneticPr fontId="2"/>
  </si>
  <si>
    <t>優</t>
    <rPh sb="0" eb="1">
      <t>ユウ</t>
    </rPh>
    <phoneticPr fontId="2"/>
  </si>
  <si>
    <t>ゆう</t>
    <phoneticPr fontId="2"/>
  </si>
  <si>
    <t>かれん</t>
    <phoneticPr fontId="2"/>
  </si>
  <si>
    <t>ちなつ</t>
    <phoneticPr fontId="2"/>
  </si>
  <si>
    <t>ねね</t>
    <phoneticPr fontId="2"/>
  </si>
  <si>
    <t>みつき</t>
    <phoneticPr fontId="2"/>
  </si>
  <si>
    <t>みゆ</t>
    <phoneticPr fontId="2"/>
  </si>
  <si>
    <t>あき</t>
    <phoneticPr fontId="2"/>
  </si>
  <si>
    <t>矢箟原</t>
    <rPh sb="0" eb="1">
      <t>ヤ</t>
    </rPh>
    <rPh sb="2" eb="3">
      <t>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</si>
</sst>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1241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横浜市立南戸塚中学校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697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699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717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697</v>
      </c>
      <c r="AC6" s="203"/>
      <c r="AD6" s="203"/>
      <c r="AE6" s="203"/>
      <c r="AF6" s="25" t="s">
        <v>587</v>
      </c>
      <c r="AG6" s="203" t="s">
        <v>700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748</v>
      </c>
      <c r="AF22" s="115"/>
      <c r="AG22" s="115"/>
      <c r="AH22" s="115"/>
      <c r="AI22" s="116"/>
      <c r="AJ22" s="112">
        <v>2</v>
      </c>
      <c r="AK22" s="112"/>
      <c r="AL22" s="103">
        <v>153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728</v>
      </c>
      <c r="AA23" s="108"/>
      <c r="AB23" s="108"/>
      <c r="AC23" s="108"/>
      <c r="AD23" s="108"/>
      <c r="AE23" s="108" t="s">
        <v>729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734</v>
      </c>
      <c r="G24" s="81"/>
      <c r="H24" s="81"/>
      <c r="I24" s="81"/>
      <c r="J24" s="81"/>
      <c r="K24" s="81" t="s">
        <v>745</v>
      </c>
      <c r="L24" s="81"/>
      <c r="M24" s="81"/>
      <c r="N24" s="81"/>
      <c r="O24" s="82"/>
      <c r="P24" s="71">
        <v>3</v>
      </c>
      <c r="Q24" s="71"/>
      <c r="R24" s="87">
        <v>163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749</v>
      </c>
      <c r="AF24" s="81"/>
      <c r="AG24" s="81"/>
      <c r="AH24" s="81"/>
      <c r="AI24" s="82"/>
      <c r="AJ24" s="71">
        <v>2</v>
      </c>
      <c r="AK24" s="71"/>
      <c r="AL24" s="87">
        <v>169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730</v>
      </c>
      <c r="AA25" s="99"/>
      <c r="AB25" s="99"/>
      <c r="AC25" s="99"/>
      <c r="AD25" s="99"/>
      <c r="AE25" s="99" t="s">
        <v>731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735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147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751</v>
      </c>
      <c r="AA27" s="99"/>
      <c r="AB27" s="99"/>
      <c r="AC27" s="99"/>
      <c r="AD27" s="99"/>
      <c r="AE27" s="99" t="s">
        <v>743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736</v>
      </c>
      <c r="G28" s="81"/>
      <c r="H28" s="81"/>
      <c r="I28" s="81"/>
      <c r="J28" s="81"/>
      <c r="K28" s="81" t="s">
        <v>746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742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2</v>
      </c>
      <c r="AK28" s="71"/>
      <c r="AL28" s="87">
        <v>143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732</v>
      </c>
      <c r="AA29" s="99"/>
      <c r="AB29" s="99"/>
      <c r="AC29" s="99"/>
      <c r="AD29" s="99"/>
      <c r="AE29" s="99" t="s">
        <v>733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737</v>
      </c>
      <c r="G30" s="81"/>
      <c r="H30" s="81"/>
      <c r="I30" s="81"/>
      <c r="J30" s="81"/>
      <c r="K30" s="81" t="s">
        <v>745</v>
      </c>
      <c r="L30" s="81"/>
      <c r="M30" s="81"/>
      <c r="N30" s="81"/>
      <c r="O30" s="82"/>
      <c r="P30" s="71">
        <v>3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738</v>
      </c>
      <c r="G32" s="81"/>
      <c r="H32" s="81"/>
      <c r="I32" s="81"/>
      <c r="J32" s="81"/>
      <c r="K32" s="81" t="s">
        <v>747</v>
      </c>
      <c r="L32" s="81"/>
      <c r="M32" s="81"/>
      <c r="N32" s="81"/>
      <c r="O32" s="82"/>
      <c r="P32" s="71">
        <v>2</v>
      </c>
      <c r="Q32" s="71"/>
      <c r="R32" s="87">
        <v>154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714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715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716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1241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横浜市立南戸塚中学校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すが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須賀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すずき</v>
      </c>
      <c r="F15" s="321"/>
      <c r="G15" s="321"/>
      <c r="H15" s="321"/>
      <c r="I15" s="321"/>
      <c r="J15" s="321" t="str">
        <f>IF(入力!K22="","",入力!K22)</f>
        <v>かな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ふじせ</v>
      </c>
      <c r="Z15" s="321"/>
      <c r="AA15" s="321"/>
      <c r="AB15" s="321"/>
      <c r="AC15" s="321"/>
      <c r="AD15" s="321" t="str">
        <f>IF(入力!AE22="","",入力!AE22)</f>
        <v>みつき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鈴木</v>
      </c>
      <c r="F16" s="335"/>
      <c r="G16" s="335"/>
      <c r="H16" s="335"/>
      <c r="I16" s="335"/>
      <c r="J16" s="335" t="str">
        <f>IF(入力!K23="","",入力!K23)</f>
        <v>果奈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藤瀬</v>
      </c>
      <c r="Z16" s="335"/>
      <c r="AA16" s="335"/>
      <c r="AB16" s="335"/>
      <c r="AC16" s="335"/>
      <c r="AD16" s="335" t="str">
        <f>IF(入力!AE23="","",入力!AE23)</f>
        <v>充希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よしの</v>
      </c>
      <c r="F17" s="316"/>
      <c r="G17" s="316"/>
      <c r="H17" s="316"/>
      <c r="I17" s="316"/>
      <c r="J17" s="316" t="str">
        <f>IF(入力!K24="","",入力!K24)</f>
        <v>かれん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163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たきざわ</v>
      </c>
      <c r="Z17" s="316"/>
      <c r="AA17" s="316"/>
      <c r="AB17" s="316"/>
      <c r="AC17" s="316"/>
      <c r="AD17" s="316" t="str">
        <f>IF(入力!AE24="","",入力!AE24)</f>
        <v>みゆ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169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吉野</v>
      </c>
      <c r="F18" s="309"/>
      <c r="G18" s="309"/>
      <c r="H18" s="309"/>
      <c r="I18" s="309"/>
      <c r="J18" s="309" t="str">
        <f>IF(入力!K25="","",入力!K25)</f>
        <v>可蓮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滝澤</v>
      </c>
      <c r="Z18" s="309"/>
      <c r="AA18" s="309"/>
      <c r="AB18" s="309"/>
      <c r="AC18" s="309"/>
      <c r="AD18" s="309" t="str">
        <f>IF(入力!AE25="","",入力!AE25)</f>
        <v>美結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もろほし</v>
      </c>
      <c r="F19" s="316"/>
      <c r="G19" s="316"/>
      <c r="H19" s="316"/>
      <c r="I19" s="316"/>
      <c r="J19" s="316" t="str">
        <f>IF(入力!K26="","",入力!K26)</f>
        <v>ひかり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やのはら</v>
      </c>
      <c r="Z19" s="316"/>
      <c r="AA19" s="316"/>
      <c r="AB19" s="316"/>
      <c r="AC19" s="316"/>
      <c r="AD19" s="316" t="str">
        <f>IF(入力!AE26="","",入力!AE26)</f>
        <v>ゆう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147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諸星</v>
      </c>
      <c r="F20" s="309"/>
      <c r="G20" s="309"/>
      <c r="H20" s="309"/>
      <c r="I20" s="309"/>
      <c r="J20" s="309" t="str">
        <f>IF(入力!K27="","",入力!K27)</f>
        <v>ひかり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矢箟原</v>
      </c>
      <c r="Z20" s="309"/>
      <c r="AA20" s="309"/>
      <c r="AB20" s="309"/>
      <c r="AC20" s="309"/>
      <c r="AD20" s="309" t="str">
        <f>IF(入力!AE27="","",入力!AE27)</f>
        <v>優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いわかわ</v>
      </c>
      <c r="F21" s="316"/>
      <c r="G21" s="316"/>
      <c r="H21" s="316"/>
      <c r="I21" s="316"/>
      <c r="J21" s="316" t="str">
        <f>IF(入力!K28="","",入力!K28)</f>
        <v>ちなつ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かしはら</v>
      </c>
      <c r="Z21" s="316"/>
      <c r="AA21" s="316"/>
      <c r="AB21" s="316"/>
      <c r="AC21" s="316"/>
      <c r="AD21" s="316" t="str">
        <f>IF(入力!AE28="","",入力!AE28)</f>
        <v>あき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143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岩川</v>
      </c>
      <c r="F22" s="309"/>
      <c r="G22" s="309"/>
      <c r="H22" s="309"/>
      <c r="I22" s="309"/>
      <c r="J22" s="309" t="str">
        <f>IF(入力!K29="","",入力!K29)</f>
        <v>千夏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柏原</v>
      </c>
      <c r="Z22" s="309"/>
      <c r="AA22" s="309"/>
      <c r="AB22" s="309"/>
      <c r="AC22" s="309"/>
      <c r="AD22" s="309" t="str">
        <f>IF(入力!AE29="","",入力!AE29)</f>
        <v>亜希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おかむら</v>
      </c>
      <c r="F23" s="316"/>
      <c r="G23" s="316"/>
      <c r="H23" s="316"/>
      <c r="I23" s="316"/>
      <c r="J23" s="316" t="str">
        <f>IF(入力!K30="","",入力!K30)</f>
        <v>かれん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岡村</v>
      </c>
      <c r="F24" s="309"/>
      <c r="G24" s="309"/>
      <c r="H24" s="309"/>
      <c r="I24" s="309"/>
      <c r="J24" s="309" t="str">
        <f>IF(入力!K31="","",入力!K31)</f>
        <v>華蓮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はなだ</v>
      </c>
      <c r="F25" s="316"/>
      <c r="G25" s="316"/>
      <c r="H25" s="316"/>
      <c r="I25" s="316"/>
      <c r="J25" s="316" t="str">
        <f>IF(入力!K32="","",入力!K32)</f>
        <v>ねね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花田</v>
      </c>
      <c r="F26" s="348"/>
      <c r="G26" s="348"/>
      <c r="H26" s="348"/>
      <c r="I26" s="348"/>
      <c r="J26" s="348" t="str">
        <f>IF(入力!K33="","",入力!K33)</f>
        <v>寧音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1241</v>
      </c>
      <c r="B7" s="31" t="str">
        <f t="shared" ref="B7:C7" si="0">IF($A$8="","",IF($A$9="",B8,B8&amp;"・"&amp;B9))</f>
        <v>横浜市立南戸塚中学校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横浜市戸塚区戸塚町1842-1</v>
      </c>
      <c r="J7" s="31">
        <f t="shared" si="1"/>
        <v>0</v>
      </c>
      <c r="K7" s="31" t="str">
        <f t="shared" si="1"/>
        <v>045</v>
      </c>
      <c r="L7" s="31" t="str">
        <f t="shared" si="1"/>
        <v>871</v>
      </c>
      <c r="M7" s="31" t="str">
        <f t="shared" si="1"/>
        <v>7611</v>
      </c>
      <c r="N7" s="31" t="str">
        <f t="shared" si="1"/>
        <v>045</v>
      </c>
      <c r="O7" s="31" t="str">
        <f t="shared" si="1"/>
        <v>853</v>
      </c>
      <c r="P7" s="31" t="str">
        <f t="shared" si="1"/>
        <v>2328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1241</v>
      </c>
      <c r="B8" s="32" t="str">
        <f>IF(入力!$F$3="","",入力!$F$3)</f>
        <v>横浜市立南戸塚中学校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横浜市戸塚区戸塚町1842-1</v>
      </c>
      <c r="J8" s="32"/>
      <c r="K8" s="42" t="str">
        <f>IF(入力!$AB$4="","",入力!$AB$4)</f>
        <v>045</v>
      </c>
      <c r="L8" s="42" t="str">
        <f>IF(入力!$AG$4="","",入力!$AG$4)</f>
        <v>871</v>
      </c>
      <c r="M8" s="42" t="str">
        <f>IF(入力!$AL$4="","",入力!$AL$4)</f>
        <v>7611</v>
      </c>
      <c r="N8" s="42" t="str">
        <f>IF(入力!$AB$6="","",入力!$AB$6)</f>
        <v>045</v>
      </c>
      <c r="O8" s="42" t="str">
        <f>IF(入力!$AG$6="","",入力!$AG$6)</f>
        <v>853</v>
      </c>
      <c r="P8" s="42" t="str">
        <f>IF(入力!$AL$6="","",入力!$AL$6)</f>
        <v>2328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須賀</v>
      </c>
      <c r="D16" s="32" t="str">
        <f>IF(入力!$K$13="","",入力!$K$13)</f>
        <v>敏春</v>
      </c>
      <c r="E16" s="32" t="str">
        <f>IF(入力!$F$12="","",入力!$F$12)</f>
        <v>すが</v>
      </c>
      <c r="F16" s="32" t="str">
        <f>IF(入力!$K$12="","",入力!$K$12)</f>
        <v>としはる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木滑</v>
      </c>
      <c r="D17" s="32" t="str">
        <f>IF(入力!$AE$13="","",入力!$AE$13)</f>
        <v>廣</v>
      </c>
      <c r="E17" s="32" t="str">
        <f>IF(入力!$Z$12="","",入力!$Z$12)</f>
        <v>きなめ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果奈</v>
      </c>
      <c r="E24" s="32" t="str">
        <f>IF(入力!$Z$15="","",入力!$Z$15)</f>
        <v>すずき</v>
      </c>
      <c r="F24" s="32" t="str">
        <f>IF(入力!$AE$15="","",入力!$AE$15)</f>
        <v>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果奈</v>
      </c>
      <c r="E53" s="32" t="str">
        <f>IF(OR(L53&lt;&gt;"○",入力!F22=""),"",入力!F22)</f>
        <v>すずき</v>
      </c>
      <c r="F53" s="32" t="str">
        <f>IF(OR(L53&lt;&gt;"○",入力!K22=""),"",入力!K22)</f>
        <v>かな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吉野</v>
      </c>
      <c r="D54" s="32" t="str">
        <f>IF(OR(L54&lt;&gt;"○",入力!K25=""),"",入力!K25)</f>
        <v>可蓮</v>
      </c>
      <c r="E54" s="32" t="str">
        <f>IF(OR(L54&lt;&gt;"○",入力!F24=""),"",入力!F24)</f>
        <v>よしの</v>
      </c>
      <c r="F54" s="32" t="str">
        <f>IF(OR(L54&lt;&gt;"○",入力!K24=""),"",入力!K24)</f>
        <v>かれん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諸星</v>
      </c>
      <c r="D55" s="32" t="str">
        <f>IF(OR(L55&lt;&gt;"○",入力!K27=""),"",入力!K27)</f>
        <v>ひかり</v>
      </c>
      <c r="E55" s="32" t="str">
        <f>IF(OR(L55&lt;&gt;"○",入力!F26=""),"",入力!F26)</f>
        <v>もろほし</v>
      </c>
      <c r="F55" s="32" t="str">
        <f>IF(OR(L55&lt;&gt;"○",入力!K26=""),"",入力!K26)</f>
        <v>ひかり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岩川</v>
      </c>
      <c r="D56" s="32" t="str">
        <f>IF(OR(L56&lt;&gt;"○",入力!K29=""),"",入力!K29)</f>
        <v>千夏</v>
      </c>
      <c r="E56" s="32" t="str">
        <f>IF(OR(L56&lt;&gt;"○",入力!F28=""),"",入力!F28)</f>
        <v>いわかわ</v>
      </c>
      <c r="F56" s="32" t="str">
        <f>IF(OR(L56&lt;&gt;"○",入力!K28=""),"",入力!K28)</f>
        <v>ちなつ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岡村</v>
      </c>
      <c r="D57" s="32" t="str">
        <f>IF(OR(L57&lt;&gt;"○",入力!K31=""),"",入力!K31)</f>
        <v>華蓮</v>
      </c>
      <c r="E57" s="32" t="str">
        <f>IF(OR(L57&lt;&gt;"○",入力!F30=""),"",入力!F30)</f>
        <v>おかむら</v>
      </c>
      <c r="F57" s="32" t="str">
        <f>IF(OR(L57&lt;&gt;"○",入力!K30=""),"",入力!K30)</f>
        <v>かれん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花田</v>
      </c>
      <c r="D58" s="32" t="str">
        <f>IF(OR(L58&lt;&gt;"○",入力!K33=""),"",入力!K33)</f>
        <v>寧音</v>
      </c>
      <c r="E58" s="32" t="str">
        <f>IF(OR(L58&lt;&gt;"○",入力!F32=""),"",入力!F32)</f>
        <v>はなだ</v>
      </c>
      <c r="F58" s="32" t="str">
        <f>IF(OR(L58&lt;&gt;"○",入力!K32=""),"",入力!K32)</f>
        <v>ねね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藤瀬</v>
      </c>
      <c r="D59" s="32" t="str">
        <f>IF(OR(L59&lt;&gt;"○",入力!AE23=""),"",入力!AE23)</f>
        <v>充希</v>
      </c>
      <c r="E59" s="32" t="str">
        <f>IF(OR(L59&lt;&gt;"○",入力!Z22=""),"",入力!Z22)</f>
        <v>ふじせ</v>
      </c>
      <c r="F59" s="32" t="str">
        <f>IF(OR(L59&lt;&gt;"○",入力!AE22=""),"",入力!AE22)</f>
        <v>みつき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滝澤</v>
      </c>
      <c r="D60" s="32" t="str">
        <f>IF(OR(L60&lt;&gt;"○",入力!AE25=""),"",入力!AE25)</f>
        <v>美結</v>
      </c>
      <c r="E60" s="32" t="str">
        <f>IF(OR(L60&lt;&gt;"○",入力!Z24=""),"",入力!Z24)</f>
        <v>たきざわ</v>
      </c>
      <c r="F60" s="32" t="str">
        <f>IF(OR(L60&lt;&gt;"○",入力!AE24=""),"",入力!AE24)</f>
        <v>みゆ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矢箟原</v>
      </c>
      <c r="D61" s="32" t="str">
        <f>IF(OR(L61&lt;&gt;"○",入力!AE27=""),"",入力!AE27)</f>
        <v>優</v>
      </c>
      <c r="E61" s="32" t="str">
        <f>IF(OR(L61&lt;&gt;"○",入力!Z26=""),"",入力!Z26)</f>
        <v>やのはら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柏原</v>
      </c>
      <c r="D62" s="32" t="str">
        <f>IF(OR(L62&lt;&gt;"○",入力!AE29=""),"",入力!AE29)</f>
        <v>亜希</v>
      </c>
      <c r="E62" s="32" t="str">
        <f>IF(OR(L62&lt;&gt;"○",入力!Z28=""),"",入力!Z28)</f>
        <v>かしはら</v>
      </c>
      <c r="F62" s="32" t="str">
        <f>IF(OR(L62&lt;&gt;"○",入力!AE28=""),"",入力!AE28)</f>
        <v>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横浜市立南戸塚中学校</cp:lastModifiedBy>
  <cp:lastPrinted>2019-04-26T08:25:44Z</cp:lastPrinted>
  <dcterms:created xsi:type="dcterms:W3CDTF">2006-11-03T01:52:14Z</dcterms:created>
  <dcterms:modified xsi:type="dcterms:W3CDTF">2019-05-09T10:04:35Z</dcterms:modified>
</cp:coreProperties>
</file>