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371\Desktop\Ｈ３０県大会\"/>
    </mc:Choice>
  </mc:AlternateContent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 s="1"/>
  <c r="G382" i="6"/>
  <c r="AW33" i="6" s="1"/>
  <c r="G381" i="6"/>
  <c r="AW32" i="6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 s="1"/>
  <c r="G374" i="6"/>
  <c r="AW25" i="6" s="1"/>
  <c r="G373" i="6"/>
  <c r="AW24" i="6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 s="1"/>
  <c r="G366" i="6"/>
  <c r="AW17" i="6" s="1"/>
  <c r="G365" i="6"/>
  <c r="AW16" i="6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 s="1"/>
  <c r="G358" i="6"/>
  <c r="AW9" i="6" s="1"/>
  <c r="G357" i="6"/>
  <c r="AW8" i="6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 s="1"/>
  <c r="G350" i="6"/>
  <c r="AQ51" i="6" s="1"/>
  <c r="G349" i="6"/>
  <c r="AQ50" i="6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 s="1"/>
  <c r="G342" i="6"/>
  <c r="AQ43" i="6" s="1"/>
  <c r="G341" i="6"/>
  <c r="AQ42" i="6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 s="1"/>
  <c r="G334" i="6"/>
  <c r="AQ35" i="6" s="1"/>
  <c r="G333" i="6"/>
  <c r="AQ34" i="6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 s="1"/>
  <c r="G326" i="6"/>
  <c r="AQ27" i="6" s="1"/>
  <c r="G325" i="6"/>
  <c r="AQ26" i="6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 s="1"/>
  <c r="G318" i="6"/>
  <c r="AQ19" i="6" s="1"/>
  <c r="G317" i="6"/>
  <c r="AQ18" i="6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 s="1"/>
  <c r="G310" i="6"/>
  <c r="AQ11" i="6" s="1"/>
  <c r="G309" i="6"/>
  <c r="AQ10" i="6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 s="1"/>
  <c r="G302" i="6"/>
  <c r="AQ3" i="6" s="1"/>
  <c r="G301" i="6"/>
  <c r="AQ2" i="6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 s="1"/>
  <c r="G294" i="6"/>
  <c r="AK45" i="6" s="1"/>
  <c r="G293" i="6"/>
  <c r="AK44" i="6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 s="1"/>
  <c r="G286" i="6"/>
  <c r="AK37" i="6" s="1"/>
  <c r="G285" i="6"/>
  <c r="AK36" i="6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 s="1"/>
  <c r="G278" i="6"/>
  <c r="AK29" i="6" s="1"/>
  <c r="G277" i="6"/>
  <c r="AK28" i="6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<sst xmlns="http://schemas.openxmlformats.org/spreadsheetml/2006/main" count="1474" uniqueCount="760">
  <si>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</si>
  <si>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</si>
  <si>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</si>
  <si>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</si>
  <si>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</si>
  <si>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</si>
  <si>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</si>
  <si>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</si>
  <si>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</si>
  <si>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</si>
  <si>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</si>
  <si>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</si>
  <si>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</si>
  <si>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</si>
  <si>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</si>
  <si>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</si>
  <si>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</si>
  <si>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</si>
  <si>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</si>
  <si>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</si>
  <si>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</si>
  <si>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</si>
  <si>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</si>
  <si>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</si>
  <si>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</si>
  <si>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</si>
  <si>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</si>
  <si>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</si>
  <si>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</si>
  <si>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</si>
  <si>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</si>
  <si>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</si>
  <si>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</si>
  <si>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</si>
  <si>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</si>
  <si>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</si>
  <si>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</si>
  <si>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</si>
  <si>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</si>
  <si>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</si>
  <si>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</si>
  <si>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</si>
  <si>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</si>
  <si>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</si>
  <si>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</si>
  <si>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</si>
  <si>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</si>
  <si>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</si>
  <si>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</si>
  <si>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</si>
  <si>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</si>
  <si>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</si>
  <si>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</si>
  <si>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</si>
  <si>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</si>
  <si>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</si>
  <si>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</si>
  <si>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</si>
  <si>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</si>
  <si>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</si>
  <si>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</si>
  <si>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</si>
  <si>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</si>
  <si>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</si>
  <si>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</si>
  <si>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</si>
  <si>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</si>
  <si>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</si>
  <si>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</si>
  <si>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</si>
  <si>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</si>
  <si>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</si>
  <si>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</si>
  <si>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</si>
  <si>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</si>
  <si>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</si>
  <si>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</si>
  <si>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</si>
  <si>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</si>
  <si>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</si>
  <si>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</si>
  <si>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</si>
  <si>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</si>
  <si>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</si>
  <si>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</si>
  <si>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</si>
  <si>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</si>
  <si>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</si>
  <si>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</si>
  <si>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</si>
  <si>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</si>
  <si>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</si>
  <si>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</si>
  <si>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</si>
  <si>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</si>
  <si>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</si>
  <si>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</si>
  <si>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</si>
  <si>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</si>
  <si>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</si>
  <si>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</si>
  <si>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</si>
  <si>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</si>
  <si>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</si>
  <si>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</si>
  <si>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</si>
  <si>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</si>
  <si>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</si>
  <si>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</si>
  <si>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</si>
  <si>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</si>
  <si>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</si>
  <si>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</si>
  <si>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</si>
  <si>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</si>
  <si>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</si>
  <si>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</si>
  <si>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</si>
  <si>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</si>
  <si>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</si>
  <si>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</si>
  <si>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</si>
  <si>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</si>
  <si>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</si>
  <si>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</si>
  <si>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</si>
  <si>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</si>
  <si>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</si>
  <si>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</si>
  <si>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</si>
  <si>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</si>
  <si>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</si>
  <si>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</si>
  <si>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</si>
  <si>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</si>
  <si>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</si>
  <si>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</si>
  <si>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</si>
  <si>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</si>
  <si>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</si>
  <si>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</si>
  <si>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</si>
  <si>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</si>
  <si>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</si>
  <si>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</si>
  <si>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</si>
  <si>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</si>
  <si>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</si>
  <si>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</si>
  <si>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</si>
  <si>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</si>
  <si>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</si>
  <si>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</si>
  <si>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</si>
  <si>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</si>
  <si>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</si>
  <si>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</si>
  <si>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</si>
  <si>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</si>
  <si>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</si>
  <si>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</si>
  <si>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</si>
  <si>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</si>
  <si>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</si>
  <si>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</si>
  <si>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</si>
  <si>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</si>
  <si>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</si>
  <si>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</si>
  <si>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</si>
  <si>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</si>
  <si>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</si>
  <si>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</si>
  <si>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</si>
  <si>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</si>
  <si>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</si>
  <si>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</si>
  <si>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</si>
  <si>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</si>
  <si>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</si>
  <si>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</si>
  <si>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</si>
  <si>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</si>
  <si>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</si>
  <si>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</si>
  <si>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</si>
  <si>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</si>
  <si>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</si>
  <si>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</si>
  <si>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</si>
  <si>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</si>
  <si>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</si>
  <si>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</si>
  <si>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</si>
  <si>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</si>
  <si>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</si>
  <si>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</si>
  <si>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</si>
  <si>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</si>
  <si>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</si>
  <si>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</si>
  <si>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</si>
  <si>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</si>
  <si>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</si>
  <si>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</si>
  <si>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</si>
  <si>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</si>
  <si>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</si>
  <si>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</si>
  <si>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</si>
  <si>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</si>
  <si>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</si>
  <si>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</si>
  <si>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</si>
  <si>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</si>
  <si>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</si>
  <si>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</si>
  <si>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</si>
  <si>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</si>
  <si>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</si>
  <si>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</si>
  <si>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</si>
  <si>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</si>
  <si>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</si>
  <si>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</si>
  <si>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</si>
  <si>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</si>
  <si>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</si>
  <si>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</si>
  <si>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</si>
  <si>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</si>
  <si>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</si>
  <si>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</si>
  <si>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</si>
  <si>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</si>
  <si>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</si>
  <si>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</si>
  <si>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</si>
  <si>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</si>
  <si>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</si>
  <si>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</si>
  <si>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</si>
  <si>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</si>
  <si>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</si>
  <si>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</si>
  <si>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</si>
  <si>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</si>
  <si>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</si>
  <si>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</si>
  <si>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</si>
  <si>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</si>
  <si>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</si>
  <si>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</si>
  <si>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</si>
  <si>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</si>
  <si>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</si>
  <si>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</si>
  <si>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</si>
  <si>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</si>
  <si>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</si>
  <si>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</si>
  <si>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</si>
  <si>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</si>
  <si>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</si>
  <si>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</si>
  <si>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</si>
  <si>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</si>
  <si>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</si>
  <si>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</si>
  <si>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</si>
  <si>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</si>
  <si>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</si>
  <si>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</si>
  <si>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</si>
  <si>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</si>
  <si>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</si>
  <si>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</si>
  <si>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</si>
  <si>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</si>
  <si>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</si>
  <si>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</si>
  <si>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</si>
  <si>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</si>
  <si>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</si>
  <si>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</si>
  <si>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</si>
  <si>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</si>
  <si>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</si>
  <si>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</si>
  <si>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</si>
  <si>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</si>
  <si>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</si>
  <si>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</si>
  <si>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</si>
  <si>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</si>
  <si>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</si>
  <si>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</si>
  <si>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</si>
  <si>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</si>
  <si>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</si>
  <si>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</si>
  <si>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</si>
  <si>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</si>
  <si>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</si>
  <si>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</si>
  <si>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</si>
  <si>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</si>
  <si>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</si>
  <si>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</si>
  <si>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</si>
  <si>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</si>
  <si>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</si>
  <si>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</si>
  <si>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</si>
  <si>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</si>
  <si>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</si>
  <si>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</si>
  <si>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</si>
  <si>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</si>
  <si>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</si>
  <si>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</si>
  <si>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</si>
  <si>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</si>
  <si>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</si>
  <si>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</si>
  <si>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</si>
  <si>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</si>
  <si>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</si>
  <si>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</si>
  <si>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</si>
  <si>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</si>
  <si>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</si>
  <si>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</si>
  <si>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</si>
  <si>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</si>
  <si>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</si>
  <si>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</si>
  <si>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</si>
  <si>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</si>
  <si>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</si>
  <si>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</si>
  <si>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</si>
  <si>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</si>
  <si>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</si>
  <si>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</si>
  <si>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</si>
  <si>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</si>
  <si>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</si>
  <si>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</si>
  <si>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</si>
  <si>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</si>
  <si>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</si>
  <si>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</si>
  <si>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</si>
  <si>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</si>
  <si>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</si>
  <si>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</si>
  <si>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</si>
  <si>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</si>
  <si>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</si>
  <si>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</si>
  <si>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</si>
  <si>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</si>
  <si>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</si>
  <si>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</si>
  <si>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</si>
  <si>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</si>
  <si>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</si>
  <si>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</si>
  <si>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</si>
  <si>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</si>
  <si>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</si>
  <si>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</si>
  <si>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</si>
  <si>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</si>
  <si>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</si>
  <si>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</si>
  <si>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</si>
  <si>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</si>
  <si>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</si>
  <si>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</si>
  <si>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</si>
  <si>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</si>
  <si>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</si>
  <si>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</si>
  <si>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</si>
  <si>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</si>
  <si>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</si>
  <si>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</si>
  <si>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</si>
  <si>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</si>
  <si>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</si>
  <si>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</si>
  <si>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</si>
  <si>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</si>
  <si>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</si>
  <si>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</si>
  <si>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</si>
  <si>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</si>
  <si>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</si>
  <si>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</si>
  <si>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</si>
  <si>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</si>
  <si>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</si>
  <si>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</si>
  <si>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</si>
  <si>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</si>
  <si>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</si>
  <si>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</si>
  <si>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</si>
  <si>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</si>
  <si>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</si>
  <si>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</si>
  <si>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</si>
  <si>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</si>
  <si>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</si>
  <si>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</si>
  <si>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</si>
  <si>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</si>
  <si>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</si>
  <si>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</si>
  <si>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</si>
  <si>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</si>
  <si>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</si>
  <si>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</si>
  <si>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</si>
  <si>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</si>
  <si>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</si>
  <si>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</si>
  <si>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</si>
  <si>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</si>
  <si>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</si>
  <si>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</si>
  <si>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</si>
  <si>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</si>
  <si>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</si>
  <si>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</si>
  <si>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</si>
  <si>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</si>
  <si>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</si>
  <si>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</si>
  <si>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</si>
  <si>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</si>
  <si>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</si>
  <si>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</si>
  <si>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</si>
  <si>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</si>
  <si>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</si>
  <si>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</si>
  <si>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</si>
  <si>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</si>
  <si>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</si>
  <si>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</si>
  <si>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</si>
  <si>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</si>
  <si>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</si>
  <si>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</si>
  <si>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</si>
  <si>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</si>
  <si>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</si>
  <si>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</si>
  <si>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</si>
  <si>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</si>
  <si>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</si>
  <si>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</si>
  <si>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</si>
  <si>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</si>
  <si>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</si>
  <si>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</si>
  <si>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</si>
  <si>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</si>
  <si>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</si>
  <si>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</si>
  <si>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</si>
  <si>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</si>
  <si>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</si>
  <si>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</si>
  <si>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</si>
  <si>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</si>
  <si>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</si>
  <si>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</si>
  <si>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</si>
  <si>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</si>
  <si>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</si>
  <si>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</si>
  <si>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</si>
  <si>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</si>
  <si>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</si>
  <si>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</si>
  <si>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</si>
  <si>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</si>
  <si>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</si>
  <si>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</si>
  <si>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</si>
  <si>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</si>
  <si>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</si>
  <si>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</si>
  <si>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</si>
  <si>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</si>
  <si>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</si>
  <si>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</si>
  <si>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</si>
  <si>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</si>
  <si>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</si>
  <si>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</si>
  <si>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</si>
  <si>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</si>
  <si>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</si>
  <si>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</si>
  <si>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</si>
  <si>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</si>
  <si>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</si>
  <si>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</si>
  <si>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</si>
  <si>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</si>
  <si>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</si>
  <si>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</si>
  <si>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</si>
  <si>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</si>
  <si>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</si>
  <si>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</si>
  <si>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</si>
  <si>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</si>
  <si>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</si>
  <si>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</si>
  <si>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</si>
  <si>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</si>
  <si>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</si>
  <si>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</si>
  <si>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</si>
  <si>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</si>
  <si>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</si>
  <si>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</si>
  <si>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</si>
  <si>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</si>
  <si>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</si>
  <si>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</si>
  <si>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</si>
  <si>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</si>
  <si>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</si>
  <si>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</si>
  <si>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</si>
  <si>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</si>
  <si>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</si>
  <si>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</si>
  <si>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</si>
  <si>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</si>
  <si>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</si>
  <si>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</si>
  <si>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</si>
  <si>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</si>
  <si>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</si>
  <si>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</si>
  <si>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</si>
  <si>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</si>
  <si>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</si>
  <si>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</si>
  <si>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</si>
  <si>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</si>
  <si>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</si>
  <si>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</si>
  <si>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</si>
  <si>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</si>
  <si>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</si>
  <si>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</si>
  <si>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</si>
  <si>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</si>
  <si>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</si>
  <si>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</si>
  <si>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</si>
  <si>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</si>
  <si>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</si>
  <si>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</si>
  <si>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</si>
  <si>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</si>
  <si>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</si>
  <si>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</si>
  <si>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</si>
  <si>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</si>
  <si>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</si>
  <si>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</si>
  <si>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</si>
  <si>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</si>
  <si>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</si>
  <si>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</si>
  <si>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</si>
  <si>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</si>
  <si>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</si>
  <si>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</si>
  <si>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</si>
  <si>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</si>
  <si>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</si>
  <si>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</si>
  <si>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</si>
  <si>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</si>
  <si>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</si>
  <si>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</si>
  <si>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</si>
  <si>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</si>
  <si>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</si>
  <si>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</si>
  <si>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</si>
  <si>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</si>
  <si>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</si>
  <si>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</si>
  <si>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</si>
  <si>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</si>
  <si>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</si>
  <si>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</si>
  <si>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</si>
  <si>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</si>
  <si>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</si>
  <si>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</si>
  <si>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</si>
  <si>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</si>
  <si>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</si>
  <si>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</si>
  <si>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</si>
  <si>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</si>
  <si>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</si>
  <si>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</si>
  <si>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</si>
  <si>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</si>
  <si>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</si>
  <si>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</si>
  <si>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</si>
  <si>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</si>
  <si>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</si>
  <si>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</si>
  <si>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</si>
  <si>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</si>
  <si>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</si>
  <si>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</si>
  <si>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</si>
  <si>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</si>
  <si>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</si>
  <si>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</si>
  <si>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</si>
  <si>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</si>
  <si>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</si>
  <si>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</si>
  <si>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</si>
  <si>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</si>
  <si>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</si>
  <si>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</si>
  <si>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</si>
  <si>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</si>
  <si>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</si>
  <si>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</si>
  <si>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</si>
  <si>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</si>
  <si>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</si>
  <si>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</si>
  <si>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</si>
  <si>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</si>
  <si>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</si>
  <si>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</si>
  <si>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</si>
  <si>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</si>
  <si>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</si>
  <si>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</si>
  <si>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</si>
  <si>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</si>
  <si>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</si>
  <si>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</si>
  <si>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</si>
  <si>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</si>
  <si>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</si>
  <si>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</si>
  <si>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</si>
  <si>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</si>
  <si>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</si>
  <si>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</si>
  <si>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</si>
  <si>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</si>
  <si>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</si>
  <si>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</si>
  <si>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</si>
  <si>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</si>
  <si>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</si>
  <si>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</si>
  <si>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</si>
  <si>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</si>
  <si>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</si>
  <si>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</si>
  <si>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</si>
  <si>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</si>
  <si>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</si>
  <si>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</si>
  <si>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</si>
  <si>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髙田</t>
    <rPh sb="0" eb="2">
      <t>タカダ</t>
    </rPh>
    <phoneticPr fontId="2"/>
  </si>
  <si>
    <t>大樹</t>
    <rPh sb="0" eb="2">
      <t>ヒロキ</t>
    </rPh>
    <phoneticPr fontId="2"/>
  </si>
  <si>
    <t>たかだ</t>
    <phoneticPr fontId="2"/>
  </si>
  <si>
    <t>ひろき</t>
    <phoneticPr fontId="2"/>
  </si>
  <si>
    <t>まきの</t>
    <phoneticPr fontId="2"/>
  </si>
  <si>
    <t>まさゆき</t>
    <phoneticPr fontId="2"/>
  </si>
  <si>
    <t>牧野</t>
    <rPh sb="0" eb="2">
      <t>マキノ</t>
    </rPh>
    <phoneticPr fontId="2"/>
  </si>
  <si>
    <t>将之</t>
    <rPh sb="0" eb="2">
      <t>マサユキ</t>
    </rPh>
    <phoneticPr fontId="2"/>
  </si>
  <si>
    <t>佐々木</t>
    <rPh sb="0" eb="3">
      <t>ササキ</t>
    </rPh>
    <phoneticPr fontId="2"/>
  </si>
  <si>
    <t>美結</t>
    <rPh sb="0" eb="2">
      <t>ミユ</t>
    </rPh>
    <phoneticPr fontId="2"/>
  </si>
  <si>
    <t>ささき</t>
    <phoneticPr fontId="2"/>
  </si>
  <si>
    <t>みゆ</t>
    <phoneticPr fontId="2"/>
  </si>
  <si>
    <t>かみや</t>
    <phoneticPr fontId="2"/>
  </si>
  <si>
    <t>ちほ</t>
    <phoneticPr fontId="2"/>
  </si>
  <si>
    <t>神谷</t>
    <rPh sb="0" eb="2">
      <t>カミヤ</t>
    </rPh>
    <phoneticPr fontId="2"/>
  </si>
  <si>
    <t>知歩</t>
    <rPh sb="0" eb="1">
      <t>チ</t>
    </rPh>
    <rPh sb="1" eb="2">
      <t>ポ</t>
    </rPh>
    <phoneticPr fontId="2"/>
  </si>
  <si>
    <t>知歩</t>
    <rPh sb="0" eb="1">
      <t>シ</t>
    </rPh>
    <rPh sb="1" eb="2">
      <t>アユ</t>
    </rPh>
    <phoneticPr fontId="2"/>
  </si>
  <si>
    <t>もりや</t>
    <phoneticPr fontId="2"/>
  </si>
  <si>
    <t>あおい</t>
    <phoneticPr fontId="2"/>
  </si>
  <si>
    <t>森谷</t>
    <rPh sb="0" eb="2">
      <t>モリタニ</t>
    </rPh>
    <phoneticPr fontId="2"/>
  </si>
  <si>
    <t>愛生</t>
    <rPh sb="0" eb="1">
      <t>アイ</t>
    </rPh>
    <rPh sb="1" eb="2">
      <t>イ</t>
    </rPh>
    <phoneticPr fontId="2"/>
  </si>
  <si>
    <t>たむら</t>
    <phoneticPr fontId="2"/>
  </si>
  <si>
    <t>みお</t>
    <phoneticPr fontId="2"/>
  </si>
  <si>
    <t>田村</t>
    <rPh sb="0" eb="2">
      <t>タムラ</t>
    </rPh>
    <phoneticPr fontId="2"/>
  </si>
  <si>
    <t>美青</t>
    <rPh sb="0" eb="1">
      <t>ビ</t>
    </rPh>
    <rPh sb="1" eb="2">
      <t>アオ</t>
    </rPh>
    <phoneticPr fontId="2"/>
  </si>
  <si>
    <t>ながぬま</t>
    <phoneticPr fontId="2"/>
  </si>
  <si>
    <t>みれい</t>
    <phoneticPr fontId="2"/>
  </si>
  <si>
    <t>永沼</t>
    <rPh sb="0" eb="2">
      <t>ナガヌマ</t>
    </rPh>
    <phoneticPr fontId="2"/>
  </si>
  <si>
    <t>実玲</t>
    <rPh sb="0" eb="1">
      <t>ミ</t>
    </rPh>
    <rPh sb="1" eb="2">
      <t>レイ</t>
    </rPh>
    <phoneticPr fontId="2"/>
  </si>
  <si>
    <t>えだむら</t>
    <phoneticPr fontId="2"/>
  </si>
  <si>
    <t>あみ</t>
    <phoneticPr fontId="2"/>
  </si>
  <si>
    <t>枝村</t>
    <rPh sb="0" eb="2">
      <t>エダムラ</t>
    </rPh>
    <phoneticPr fontId="2"/>
  </si>
  <si>
    <t>亜美</t>
    <rPh sb="0" eb="1">
      <t>ア</t>
    </rPh>
    <rPh sb="1" eb="2">
      <t>ビ</t>
    </rPh>
    <phoneticPr fontId="2"/>
  </si>
  <si>
    <t>もとき</t>
    <phoneticPr fontId="2"/>
  </si>
  <si>
    <t>ゆり</t>
    <phoneticPr fontId="2"/>
  </si>
  <si>
    <t>本木</t>
    <rPh sb="0" eb="2">
      <t>モトキ</t>
    </rPh>
    <phoneticPr fontId="2"/>
  </si>
  <si>
    <t>優里</t>
    <rPh sb="0" eb="1">
      <t>ヤサ</t>
    </rPh>
    <rPh sb="1" eb="2">
      <t>サト</t>
    </rPh>
    <phoneticPr fontId="2"/>
  </si>
  <si>
    <t>すぎやま</t>
    <phoneticPr fontId="2"/>
  </si>
  <si>
    <t>あやな</t>
    <phoneticPr fontId="2"/>
  </si>
  <si>
    <t>杉山</t>
    <rPh sb="0" eb="2">
      <t>スギヤマ</t>
    </rPh>
    <phoneticPr fontId="2"/>
  </si>
  <si>
    <t>綾那</t>
    <rPh sb="0" eb="1">
      <t>アヤ</t>
    </rPh>
    <rPh sb="1" eb="2">
      <t>ナ</t>
    </rPh>
    <phoneticPr fontId="2"/>
  </si>
  <si>
    <t>かねこ</t>
    <phoneticPr fontId="2"/>
  </si>
  <si>
    <t>ゆい</t>
    <phoneticPr fontId="2"/>
  </si>
  <si>
    <t>金子</t>
    <rPh sb="0" eb="2">
      <t>カネコ</t>
    </rPh>
    <phoneticPr fontId="2"/>
  </si>
  <si>
    <t>唯</t>
    <rPh sb="0" eb="1">
      <t>ユイ</t>
    </rPh>
    <phoneticPr fontId="2"/>
  </si>
  <si>
    <t>つきだて</t>
    <phoneticPr fontId="2"/>
  </si>
  <si>
    <t>ちか</t>
    <phoneticPr fontId="2"/>
  </si>
  <si>
    <t>槻館</t>
    <rPh sb="0" eb="2">
      <t>ツキダテ</t>
    </rPh>
    <phoneticPr fontId="2"/>
  </si>
  <si>
    <t>はちや</t>
    <phoneticPr fontId="2"/>
  </si>
  <si>
    <t>みゆう</t>
    <phoneticPr fontId="2"/>
  </si>
  <si>
    <t>蜂谷</t>
    <rPh sb="0" eb="2">
      <t>ハチヤ</t>
    </rPh>
    <phoneticPr fontId="2"/>
  </si>
  <si>
    <t>美優</t>
    <rPh sb="0" eb="1">
      <t>ビ</t>
    </rPh>
    <rPh sb="1" eb="2">
      <t>ヤサ</t>
    </rPh>
    <phoneticPr fontId="2"/>
  </si>
  <si>
    <t>わたなべ</t>
    <phoneticPr fontId="2"/>
  </si>
  <si>
    <t>かほ</t>
    <phoneticPr fontId="2"/>
  </si>
  <si>
    <t>渡邉</t>
    <rPh sb="0" eb="2">
      <t>ワタナベ</t>
    </rPh>
    <phoneticPr fontId="2"/>
  </si>
  <si>
    <t>佳帆</t>
    <rPh sb="0" eb="1">
      <t>カ</t>
    </rPh>
    <rPh sb="1" eb="2">
      <t>ホ</t>
    </rPh>
    <phoneticPr fontId="2"/>
  </si>
  <si>
    <t>安藤　秀朗</t>
    <rPh sb="0" eb="2">
      <t>アンドウ</t>
    </rPh>
    <rPh sb="3" eb="4">
      <t>ヒデ</t>
    </rPh>
    <rPh sb="4" eb="5">
      <t>ロウ</t>
    </rPh>
    <phoneticPr fontId="2"/>
  </si>
  <si>
    <t>きむら</t>
    <phoneticPr fontId="2"/>
  </si>
  <si>
    <t>まりこ</t>
    <phoneticPr fontId="2"/>
  </si>
  <si>
    <t>木村</t>
    <rPh sb="0" eb="2">
      <t>キムラ</t>
    </rPh>
    <phoneticPr fontId="2"/>
  </si>
  <si>
    <t>真理子</t>
    <rPh sb="0" eb="3">
      <t>マリコ</t>
    </rPh>
    <phoneticPr fontId="2"/>
  </si>
  <si>
    <t>知香</t>
    <rPh sb="0" eb="1">
      <t>シ</t>
    </rPh>
    <rPh sb="1" eb="2">
      <t>カオル</t>
    </rPh>
    <phoneticPr fontId="2"/>
  </si>
  <si>
    <t>045</t>
    <phoneticPr fontId="2"/>
  </si>
  <si>
    <t>811</t>
    <phoneticPr fontId="2"/>
  </si>
  <si>
    <t>6641</t>
    <phoneticPr fontId="2"/>
  </si>
  <si>
    <t>245</t>
    <phoneticPr fontId="2"/>
  </si>
  <si>
    <t>0004</t>
    <phoneticPr fontId="2"/>
  </si>
  <si>
    <t>横浜市泉区領家4-3-1</t>
    <rPh sb="0" eb="3">
      <t>ヨコハマシ</t>
    </rPh>
    <rPh sb="3" eb="5">
      <t>イズミク</t>
    </rPh>
    <rPh sb="5" eb="7">
      <t>リョウケ</t>
    </rPh>
    <phoneticPr fontId="2"/>
  </si>
  <si>
    <t>812</t>
    <phoneticPr fontId="2"/>
  </si>
  <si>
    <t>9645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</si>
</sst>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2" zoomScale="70" zoomScaleNormal="100" zoomScaleSheetLayoutView="70" workbookViewId="0">
      <selection activeCell="S49" sqref="S4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AX4" sqref="AX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1248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横浜市立領家中学校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752</v>
      </c>
      <c r="AC4" s="114"/>
      <c r="AD4" s="114"/>
      <c r="AE4" s="114"/>
      <c r="AF4" s="4" t="s">
        <v>584</v>
      </c>
      <c r="AG4" s="114" t="s">
        <v>753</v>
      </c>
      <c r="AH4" s="114"/>
      <c r="AI4" s="114"/>
      <c r="AJ4" s="114"/>
      <c r="AK4" s="4" t="s">
        <v>584</v>
      </c>
      <c r="AL4" s="114" t="s">
        <v>754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757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755</v>
      </c>
      <c r="G6" s="131"/>
      <c r="H6" s="37" t="s">
        <v>586</v>
      </c>
      <c r="I6" s="132" t="s">
        <v>756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752</v>
      </c>
      <c r="AC6" s="97"/>
      <c r="AD6" s="97"/>
      <c r="AE6" s="97"/>
      <c r="AF6" s="38" t="s">
        <v>587</v>
      </c>
      <c r="AG6" s="97" t="s">
        <v>758</v>
      </c>
      <c r="AH6" s="97"/>
      <c r="AI6" s="97"/>
      <c r="AJ6" s="97"/>
      <c r="AK6" s="38" t="s">
        <v>587</v>
      </c>
      <c r="AL6" s="97" t="s">
        <v>759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692</v>
      </c>
      <c r="G12" s="157"/>
      <c r="H12" s="157"/>
      <c r="I12" s="157"/>
      <c r="J12" s="157"/>
      <c r="K12" s="157"/>
      <c r="L12" s="157" t="s">
        <v>693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694</v>
      </c>
      <c r="W12" s="161"/>
      <c r="X12" s="161"/>
      <c r="Y12" s="161"/>
      <c r="Z12" s="161"/>
      <c r="AA12" s="161"/>
      <c r="AB12" s="162" t="s">
        <v>695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690</v>
      </c>
      <c r="G13" s="143"/>
      <c r="H13" s="143"/>
      <c r="I13" s="143"/>
      <c r="J13" s="143"/>
      <c r="K13" s="143"/>
      <c r="L13" s="143" t="s">
        <v>691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696</v>
      </c>
      <c r="W13" s="149"/>
      <c r="X13" s="149"/>
      <c r="Y13" s="149"/>
      <c r="Z13" s="149"/>
      <c r="AA13" s="149"/>
      <c r="AB13" s="150" t="s">
        <v>697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700</v>
      </c>
      <c r="G14" s="179"/>
      <c r="H14" s="179"/>
      <c r="I14" s="179"/>
      <c r="J14" s="179"/>
      <c r="K14" s="179"/>
      <c r="L14" s="179" t="s">
        <v>701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702</v>
      </c>
      <c r="W14" s="179"/>
      <c r="X14" s="179"/>
      <c r="Y14" s="179"/>
      <c r="Z14" s="179"/>
      <c r="AA14" s="179"/>
      <c r="AB14" s="182" t="s">
        <v>703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698</v>
      </c>
      <c r="G15" s="170"/>
      <c r="H15" s="170"/>
      <c r="I15" s="170"/>
      <c r="J15" s="170"/>
      <c r="K15" s="170"/>
      <c r="L15" s="170" t="s">
        <v>699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704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>
        <v>13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702</v>
      </c>
      <c r="G20" s="213"/>
      <c r="H20" s="213"/>
      <c r="I20" s="213"/>
      <c r="J20" s="213"/>
      <c r="K20" s="213" t="s">
        <v>703</v>
      </c>
      <c r="L20" s="213"/>
      <c r="M20" s="213"/>
      <c r="N20" s="213"/>
      <c r="O20" s="214"/>
      <c r="P20" s="210">
        <v>3</v>
      </c>
      <c r="Q20" s="210"/>
      <c r="R20" s="215">
        <v>159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727</v>
      </c>
      <c r="AA20" s="213"/>
      <c r="AB20" s="213"/>
      <c r="AC20" s="213"/>
      <c r="AD20" s="213"/>
      <c r="AE20" s="213" t="s">
        <v>728</v>
      </c>
      <c r="AF20" s="213"/>
      <c r="AG20" s="213"/>
      <c r="AH20" s="213"/>
      <c r="AI20" s="214"/>
      <c r="AJ20" s="210">
        <v>3</v>
      </c>
      <c r="AK20" s="210"/>
      <c r="AL20" s="215">
        <v>152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704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729</v>
      </c>
      <c r="AA21" s="228"/>
      <c r="AB21" s="228"/>
      <c r="AC21" s="228"/>
      <c r="AD21" s="228"/>
      <c r="AE21" s="228" t="s">
        <v>730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707</v>
      </c>
      <c r="G22" s="179"/>
      <c r="H22" s="179"/>
      <c r="I22" s="179"/>
      <c r="J22" s="179"/>
      <c r="K22" s="179" t="s">
        <v>708</v>
      </c>
      <c r="L22" s="179"/>
      <c r="M22" s="179"/>
      <c r="N22" s="179"/>
      <c r="O22" s="180"/>
      <c r="P22" s="222">
        <v>3</v>
      </c>
      <c r="Q22" s="222"/>
      <c r="R22" s="224">
        <v>152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719</v>
      </c>
      <c r="AA22" s="179"/>
      <c r="AB22" s="179"/>
      <c r="AC22" s="179"/>
      <c r="AD22" s="179"/>
      <c r="AE22" s="179" t="s">
        <v>720</v>
      </c>
      <c r="AF22" s="179"/>
      <c r="AG22" s="179"/>
      <c r="AH22" s="179"/>
      <c r="AI22" s="180"/>
      <c r="AJ22" s="222">
        <v>3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709</v>
      </c>
      <c r="G23" s="235"/>
      <c r="H23" s="235"/>
      <c r="I23" s="235"/>
      <c r="J23" s="235"/>
      <c r="K23" s="235" t="s">
        <v>710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721</v>
      </c>
      <c r="AA23" s="235"/>
      <c r="AB23" s="235"/>
      <c r="AC23" s="235"/>
      <c r="AD23" s="235"/>
      <c r="AE23" s="235" t="s">
        <v>722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711</v>
      </c>
      <c r="G24" s="179"/>
      <c r="H24" s="179"/>
      <c r="I24" s="179"/>
      <c r="J24" s="179"/>
      <c r="K24" s="179" t="s">
        <v>712</v>
      </c>
      <c r="L24" s="179"/>
      <c r="M24" s="179"/>
      <c r="N24" s="179"/>
      <c r="O24" s="180"/>
      <c r="P24" s="222">
        <v>3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747</v>
      </c>
      <c r="AA24" s="179"/>
      <c r="AB24" s="179"/>
      <c r="AC24" s="179"/>
      <c r="AD24" s="179"/>
      <c r="AE24" s="179" t="s">
        <v>748</v>
      </c>
      <c r="AF24" s="179"/>
      <c r="AG24" s="179"/>
      <c r="AH24" s="179"/>
      <c r="AI24" s="180"/>
      <c r="AJ24" s="222">
        <v>3</v>
      </c>
      <c r="AK24" s="222"/>
      <c r="AL24" s="224">
        <v>154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749</v>
      </c>
      <c r="AA25" s="235"/>
      <c r="AB25" s="235"/>
      <c r="AC25" s="235"/>
      <c r="AD25" s="235"/>
      <c r="AE25" s="235" t="s">
        <v>750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715</v>
      </c>
      <c r="G26" s="179"/>
      <c r="H26" s="179"/>
      <c r="I26" s="179"/>
      <c r="J26" s="179"/>
      <c r="K26" s="179" t="s">
        <v>716</v>
      </c>
      <c r="L26" s="179"/>
      <c r="M26" s="179"/>
      <c r="N26" s="179"/>
      <c r="O26" s="180"/>
      <c r="P26" s="222">
        <v>3</v>
      </c>
      <c r="Q26" s="222"/>
      <c r="R26" s="224">
        <v>156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742</v>
      </c>
      <c r="AA26" s="179"/>
      <c r="AB26" s="179"/>
      <c r="AC26" s="179"/>
      <c r="AD26" s="179"/>
      <c r="AE26" s="179" t="s">
        <v>743</v>
      </c>
      <c r="AF26" s="179"/>
      <c r="AG26" s="179"/>
      <c r="AH26" s="179"/>
      <c r="AI26" s="180"/>
      <c r="AJ26" s="222">
        <v>3</v>
      </c>
      <c r="AK26" s="222"/>
      <c r="AL26" s="224">
        <v>154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717</v>
      </c>
      <c r="G27" s="235"/>
      <c r="H27" s="235"/>
      <c r="I27" s="235"/>
      <c r="J27" s="235"/>
      <c r="K27" s="235" t="s">
        <v>718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731</v>
      </c>
      <c r="G28" s="179"/>
      <c r="H28" s="179"/>
      <c r="I28" s="179"/>
      <c r="J28" s="179"/>
      <c r="K28" s="179" t="s">
        <v>732</v>
      </c>
      <c r="L28" s="179"/>
      <c r="M28" s="179"/>
      <c r="N28" s="179"/>
      <c r="O28" s="180"/>
      <c r="P28" s="222">
        <v>3</v>
      </c>
      <c r="Q28" s="222"/>
      <c r="R28" s="224">
        <v>155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735</v>
      </c>
      <c r="AA28" s="179"/>
      <c r="AB28" s="179"/>
      <c r="AC28" s="179"/>
      <c r="AD28" s="179"/>
      <c r="AE28" s="179" t="s">
        <v>736</v>
      </c>
      <c r="AF28" s="179"/>
      <c r="AG28" s="179"/>
      <c r="AH28" s="179"/>
      <c r="AI28" s="180"/>
      <c r="AJ28" s="222">
        <v>3</v>
      </c>
      <c r="AK28" s="222"/>
      <c r="AL28" s="224">
        <v>163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733</v>
      </c>
      <c r="G29" s="235"/>
      <c r="H29" s="235"/>
      <c r="I29" s="235"/>
      <c r="J29" s="235"/>
      <c r="K29" s="235" t="s">
        <v>734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737</v>
      </c>
      <c r="AA29" s="235"/>
      <c r="AB29" s="235"/>
      <c r="AC29" s="235"/>
      <c r="AD29" s="235"/>
      <c r="AE29" s="235" t="s">
        <v>751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723</v>
      </c>
      <c r="G30" s="179"/>
      <c r="H30" s="179"/>
      <c r="I30" s="179"/>
      <c r="J30" s="179"/>
      <c r="K30" s="179" t="s">
        <v>724</v>
      </c>
      <c r="L30" s="179"/>
      <c r="M30" s="179"/>
      <c r="N30" s="179"/>
      <c r="O30" s="180"/>
      <c r="P30" s="222">
        <v>3</v>
      </c>
      <c r="Q30" s="222"/>
      <c r="R30" s="224">
        <v>150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738</v>
      </c>
      <c r="AA30" s="179"/>
      <c r="AB30" s="179"/>
      <c r="AC30" s="179"/>
      <c r="AD30" s="179"/>
      <c r="AE30" s="179" t="s">
        <v>739</v>
      </c>
      <c r="AF30" s="179"/>
      <c r="AG30" s="179"/>
      <c r="AH30" s="179"/>
      <c r="AI30" s="180"/>
      <c r="AJ30" s="222">
        <v>3</v>
      </c>
      <c r="AK30" s="222"/>
      <c r="AL30" s="224">
        <v>166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725</v>
      </c>
      <c r="G31" s="170"/>
      <c r="H31" s="170"/>
      <c r="I31" s="170"/>
      <c r="J31" s="170"/>
      <c r="K31" s="170" t="s">
        <v>726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740</v>
      </c>
      <c r="AA31" s="170"/>
      <c r="AB31" s="170"/>
      <c r="AC31" s="170"/>
      <c r="AD31" s="170"/>
      <c r="AE31" s="170" t="s">
        <v>741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25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横浜市立領家中学校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1248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横浜市立領家中学校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たかだ</v>
      </c>
      <c r="F7" s="344"/>
      <c r="G7" s="344"/>
      <c r="H7" s="344"/>
      <c r="I7" s="344"/>
      <c r="J7" s="344"/>
      <c r="K7" s="344" t="str">
        <f>IF(入力!L12="","",入力!L12)</f>
        <v>ひろき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まきの</v>
      </c>
      <c r="V7" s="176"/>
      <c r="W7" s="176"/>
      <c r="X7" s="176"/>
      <c r="Y7" s="176"/>
      <c r="Z7" s="318"/>
      <c r="AA7" s="299" t="str">
        <f>IF(入力!AB12="","",入力!AB12)</f>
        <v>まさゆき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髙田</v>
      </c>
      <c r="F8" s="332"/>
      <c r="G8" s="332"/>
      <c r="H8" s="332"/>
      <c r="I8" s="332"/>
      <c r="J8" s="332"/>
      <c r="K8" s="332" t="str">
        <f>IF(入力!L13="","",入力!L13)</f>
        <v>大樹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牧野</v>
      </c>
      <c r="V8" s="335"/>
      <c r="W8" s="335"/>
      <c r="X8" s="335"/>
      <c r="Y8" s="335"/>
      <c r="Z8" s="336"/>
      <c r="AA8" s="337" t="str">
        <f>IF(入力!AB13="","",入力!AB13)</f>
        <v>将之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ささき</v>
      </c>
      <c r="F9" s="176"/>
      <c r="G9" s="176"/>
      <c r="H9" s="176"/>
      <c r="I9" s="176"/>
      <c r="J9" s="318"/>
      <c r="K9" s="299" t="str">
        <f>IF(入力!L14="","",入力!L14)</f>
        <v>みゆ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かみや</v>
      </c>
      <c r="V9" s="176"/>
      <c r="W9" s="176"/>
      <c r="X9" s="176"/>
      <c r="Y9" s="176"/>
      <c r="Z9" s="318"/>
      <c r="AA9" s="299" t="str">
        <f>IF(入力!AB14="","",入力!AB14)</f>
        <v>ちほ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佐々木</v>
      </c>
      <c r="F10" s="302"/>
      <c r="G10" s="302"/>
      <c r="H10" s="302"/>
      <c r="I10" s="302"/>
      <c r="J10" s="307"/>
      <c r="K10" s="301" t="str">
        <f>IF(入力!L15="","",入力!L15)</f>
        <v>美結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神谷</v>
      </c>
      <c r="V10" s="302"/>
      <c r="W10" s="302"/>
      <c r="X10" s="302"/>
      <c r="Y10" s="302"/>
      <c r="Z10" s="307"/>
      <c r="AA10" s="301" t="str">
        <f>IF(入力!AB15="","",入力!AB15)</f>
        <v>知歩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かみや</v>
      </c>
      <c r="F15" s="295"/>
      <c r="G15" s="295"/>
      <c r="H15" s="295"/>
      <c r="I15" s="295"/>
      <c r="J15" s="295" t="str">
        <f>IF(入力!K20="","",入力!K20)</f>
        <v>ちほ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159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すぎやま</v>
      </c>
      <c r="Z15" s="295"/>
      <c r="AA15" s="295"/>
      <c r="AB15" s="295"/>
      <c r="AC15" s="295"/>
      <c r="AD15" s="295" t="str">
        <f>IF(入力!AE20="","",入力!AE20)</f>
        <v>あやな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152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神谷</v>
      </c>
      <c r="F16" s="312"/>
      <c r="G16" s="312"/>
      <c r="H16" s="312"/>
      <c r="I16" s="312"/>
      <c r="J16" s="312" t="str">
        <f>IF(入力!K21="","",入力!K21)</f>
        <v>知歩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杉山</v>
      </c>
      <c r="Z16" s="312"/>
      <c r="AA16" s="312"/>
      <c r="AB16" s="312"/>
      <c r="AC16" s="312"/>
      <c r="AD16" s="312" t="str">
        <f>IF(入力!AE21="","",入力!AE21)</f>
        <v>綾那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もりや</v>
      </c>
      <c r="F17" s="281"/>
      <c r="G17" s="281"/>
      <c r="H17" s="281"/>
      <c r="I17" s="281"/>
      <c r="J17" s="281" t="str">
        <f>IF(入力!K22="","",入力!K22)</f>
        <v>あおい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えだむら</v>
      </c>
      <c r="Z17" s="281"/>
      <c r="AA17" s="281"/>
      <c r="AB17" s="281"/>
      <c r="AC17" s="281"/>
      <c r="AD17" s="281" t="str">
        <f>IF(入力!AE22="","",入力!AE22)</f>
        <v>あみ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森谷</v>
      </c>
      <c r="F18" s="274"/>
      <c r="G18" s="274"/>
      <c r="H18" s="274"/>
      <c r="I18" s="274"/>
      <c r="J18" s="274" t="str">
        <f>IF(入力!K23="","",入力!K23)</f>
        <v>愛生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枝村</v>
      </c>
      <c r="Z18" s="274"/>
      <c r="AA18" s="274"/>
      <c r="AB18" s="274"/>
      <c r="AC18" s="274"/>
      <c r="AD18" s="274" t="str">
        <f>IF(入力!AE23="","",入力!AE23)</f>
        <v>亜美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たむら</v>
      </c>
      <c r="F19" s="281"/>
      <c r="G19" s="281"/>
      <c r="H19" s="281"/>
      <c r="I19" s="281"/>
      <c r="J19" s="281" t="str">
        <f>IF(入力!K24="","",入力!K24)</f>
        <v>みお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きむら</v>
      </c>
      <c r="Z19" s="281"/>
      <c r="AA19" s="281"/>
      <c r="AB19" s="281"/>
      <c r="AC19" s="281"/>
      <c r="AD19" s="281" t="str">
        <f>IF(入力!AE24="","",入力!AE24)</f>
        <v>まりこ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田村</v>
      </c>
      <c r="F20" s="274"/>
      <c r="G20" s="274"/>
      <c r="H20" s="274"/>
      <c r="I20" s="274"/>
      <c r="J20" s="274" t="str">
        <f>IF(入力!K25="","",入力!K25)</f>
        <v>美青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木村</v>
      </c>
      <c r="Z20" s="274"/>
      <c r="AA20" s="274"/>
      <c r="AB20" s="274"/>
      <c r="AC20" s="274"/>
      <c r="AD20" s="274" t="str">
        <f>IF(入力!AE25="","",入力!AE25)</f>
        <v>真理子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ながぬま</v>
      </c>
      <c r="F21" s="281"/>
      <c r="G21" s="281"/>
      <c r="H21" s="281"/>
      <c r="I21" s="281"/>
      <c r="J21" s="281" t="str">
        <f>IF(入力!K26="","",入力!K26)</f>
        <v>みれい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わたなべ</v>
      </c>
      <c r="Z21" s="281"/>
      <c r="AA21" s="281"/>
      <c r="AB21" s="281"/>
      <c r="AC21" s="281"/>
      <c r="AD21" s="281" t="str">
        <f>IF(入力!AE26="","",入力!AE26)</f>
        <v>かほ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154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永沼</v>
      </c>
      <c r="F22" s="274"/>
      <c r="G22" s="274"/>
      <c r="H22" s="274"/>
      <c r="I22" s="274"/>
      <c r="J22" s="274" t="str">
        <f>IF(入力!K27="","",入力!K27)</f>
        <v>実玲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渡邉</v>
      </c>
      <c r="Z22" s="274"/>
      <c r="AA22" s="274"/>
      <c r="AB22" s="274"/>
      <c r="AC22" s="274"/>
      <c r="AD22" s="274" t="str">
        <f>IF(入力!AE27="","",入力!AE27)</f>
        <v>佳帆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かねこ</v>
      </c>
      <c r="F23" s="281"/>
      <c r="G23" s="281"/>
      <c r="H23" s="281"/>
      <c r="I23" s="281"/>
      <c r="J23" s="281" t="str">
        <f>IF(入力!K28="","",入力!K28)</f>
        <v>ゆい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つきだて</v>
      </c>
      <c r="Z23" s="281"/>
      <c r="AA23" s="281"/>
      <c r="AB23" s="281"/>
      <c r="AC23" s="281"/>
      <c r="AD23" s="281" t="str">
        <f>IF(入力!AE28="","",入力!AE28)</f>
        <v>ちか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163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金子</v>
      </c>
      <c r="F24" s="274"/>
      <c r="G24" s="274"/>
      <c r="H24" s="274"/>
      <c r="I24" s="274"/>
      <c r="J24" s="274" t="str">
        <f>IF(入力!K29="","",入力!K29)</f>
        <v>唯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槻館</v>
      </c>
      <c r="Z24" s="274"/>
      <c r="AA24" s="274"/>
      <c r="AB24" s="274"/>
      <c r="AC24" s="274"/>
      <c r="AD24" s="274" t="str">
        <f>IF(入力!AE29="","",入力!AE29)</f>
        <v>知香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もとき</v>
      </c>
      <c r="F25" s="281"/>
      <c r="G25" s="281"/>
      <c r="H25" s="281"/>
      <c r="I25" s="281"/>
      <c r="J25" s="281" t="str">
        <f>IF(入力!K30="","",入力!K30)</f>
        <v>ゆり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はちや</v>
      </c>
      <c r="Z25" s="281"/>
      <c r="AA25" s="281"/>
      <c r="AB25" s="281"/>
      <c r="AC25" s="281"/>
      <c r="AD25" s="281" t="str">
        <f>IF(入力!AE30="","",入力!AE30)</f>
        <v>みゆう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166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本木</v>
      </c>
      <c r="F26" s="287"/>
      <c r="G26" s="287"/>
      <c r="H26" s="287"/>
      <c r="I26" s="287"/>
      <c r="J26" s="287" t="str">
        <f>IF(入力!K31="","",入力!K31)</f>
        <v>優里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蜂谷</v>
      </c>
      <c r="Z26" s="287"/>
      <c r="AA26" s="287"/>
      <c r="AB26" s="287"/>
      <c r="AC26" s="287"/>
      <c r="AD26" s="287" t="str">
        <f>IF(入力!AE31="","",入力!AE31)</f>
        <v>美優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0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1248</v>
      </c>
      <c r="B7" s="46" t="str">
        <f>入力!$F$3</f>
        <v>横浜市立領家中学校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245</v>
      </c>
      <c r="G7" s="57" t="str">
        <f>IF(入力!$I$6="","",入力!$I$6)</f>
        <v>0004</v>
      </c>
      <c r="H7" s="46"/>
      <c r="I7" s="46" t="str">
        <f>IF(入力!$L$5="","",入力!$L$5)</f>
        <v>横浜市泉区領家4-3-1</v>
      </c>
      <c r="J7" s="46"/>
      <c r="K7" s="57" t="str">
        <f>IF(入力!$AB$4="","",入力!$AB$4)</f>
        <v>045</v>
      </c>
      <c r="L7" s="57" t="str">
        <f>IF(入力!$AG$4="","",入力!$AG$4)</f>
        <v>811</v>
      </c>
      <c r="M7" s="57" t="str">
        <f>IF(入力!$AL$4="","",入力!$AL$4)</f>
        <v>6641</v>
      </c>
      <c r="N7" s="57" t="str">
        <f>IF(入力!$AB$6="","",入力!$AB$6)</f>
        <v>045</v>
      </c>
      <c r="O7" s="57" t="str">
        <f>IF(入力!$AG$6="","",入力!$AG$6)</f>
        <v>812</v>
      </c>
      <c r="P7" s="57" t="str">
        <f>IF(入力!$AL$6="","",入力!$AL$6)</f>
        <v>9645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髙田</v>
      </c>
      <c r="D16" s="46" t="str">
        <f>IF(入力!$L$13="","",入力!$L$13)</f>
        <v>大樹</v>
      </c>
      <c r="E16" s="46" t="str">
        <f>IF(入力!$F$12="","",入力!$F$12)</f>
        <v>たかだ</v>
      </c>
      <c r="F16" s="46" t="str">
        <f>IF(入力!$L$12="","",入力!$L$12)</f>
        <v>ひろき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牧野</v>
      </c>
      <c r="D17" s="46" t="str">
        <f>IF(入力!$AB$13="","",入力!$AB$13)</f>
        <v>将之</v>
      </c>
      <c r="E17" s="46" t="str">
        <f>IF(入力!$V$12="","",入力!$V$12)</f>
        <v>まきの</v>
      </c>
      <c r="F17" s="46" t="str">
        <f>IF(入力!$AB$12="","",入力!$AB$12)</f>
        <v>まさゆき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佐々木</v>
      </c>
      <c r="D20" s="46" t="str">
        <f>IF(入力!$L$15="","",入力!$L$15)</f>
        <v>美結</v>
      </c>
      <c r="E20" s="46" t="str">
        <f>IF(入力!$F$14="","",入力!$F$14)</f>
        <v>ささき</v>
      </c>
      <c r="F20" s="46" t="str">
        <f>IF(入力!$L$14="","",入力!$L$14)</f>
        <v>みゆ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神谷</v>
      </c>
      <c r="D24" s="46" t="str">
        <f>IF(入力!$AB$15="","",入力!$AB$15)</f>
        <v>知歩</v>
      </c>
      <c r="E24" s="46" t="str">
        <f>IF(入力!$V$14="","",入力!$V$14)</f>
        <v>かみや</v>
      </c>
      <c r="F24" s="46" t="str">
        <f>IF(入力!$AB$14="","",入力!$AB$14)</f>
        <v>ちほ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神谷</v>
      </c>
      <c r="D53" s="46" t="str">
        <f>IF(入力!K21="","",入力!K21)</f>
        <v>知歩</v>
      </c>
      <c r="E53" s="46" t="str">
        <f>IF(入力!F20="","",入力!F20)</f>
        <v>かみや</v>
      </c>
      <c r="F53" s="46" t="str">
        <f>IF(入力!K20="","",入力!K20)</f>
        <v>ちほ</v>
      </c>
      <c r="G53" s="46"/>
      <c r="H53" s="46"/>
      <c r="I53" s="46">
        <f>IF(入力!P20="","",入力!P20)</f>
        <v>3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森谷</v>
      </c>
      <c r="D54" s="46" t="str">
        <f>IF(入力!K23="","",入力!K23)</f>
        <v>愛生</v>
      </c>
      <c r="E54" s="46" t="str">
        <f>IF(入力!F22="","",入力!F22)</f>
        <v>もりや</v>
      </c>
      <c r="F54" s="46" t="str">
        <f>IF(入力!K22="","",入力!K22)</f>
        <v>あおい</v>
      </c>
      <c r="G54" s="46"/>
      <c r="H54" s="46"/>
      <c r="I54" s="46">
        <f>IF(入力!P22="","",入力!P22)</f>
        <v>3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田村</v>
      </c>
      <c r="D55" s="46" t="str">
        <f>IF(入力!K25="","",入力!K25)</f>
        <v>美青</v>
      </c>
      <c r="E55" s="46" t="str">
        <f>IF(入力!F24="","",入力!F24)</f>
        <v>たむら</v>
      </c>
      <c r="F55" s="46" t="str">
        <f>IF(入力!K24="","",入力!K24)</f>
        <v>みお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永沼</v>
      </c>
      <c r="D56" s="46" t="str">
        <f>IF(入力!K27="","",入力!K27)</f>
        <v>実玲</v>
      </c>
      <c r="E56" s="46" t="str">
        <f>IF(入力!F26="","",入力!F26)</f>
        <v>ながぬま</v>
      </c>
      <c r="F56" s="46" t="str">
        <f>IF(入力!K26="","",入力!K26)</f>
        <v>みれい</v>
      </c>
      <c r="G56" s="46"/>
      <c r="H56" s="46"/>
      <c r="I56" s="46">
        <f>IF(入力!P26="","",入力!P26)</f>
        <v>3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金子</v>
      </c>
      <c r="D57" s="46" t="str">
        <f>IF(入力!K29="","",入力!K29)</f>
        <v>唯</v>
      </c>
      <c r="E57" s="46" t="str">
        <f>IF(入力!F28="","",入力!F28)</f>
        <v>かねこ</v>
      </c>
      <c r="F57" s="46" t="str">
        <f>IF(入力!K28="","",入力!K28)</f>
        <v>ゆい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本木</v>
      </c>
      <c r="D58" s="46" t="str">
        <f>IF(入力!K31="","",入力!K31)</f>
        <v>優里</v>
      </c>
      <c r="E58" s="46" t="str">
        <f>IF(入力!F30="","",入力!F30)</f>
        <v>もとき</v>
      </c>
      <c r="F58" s="46" t="str">
        <f>IF(入力!K30="","",入力!K30)</f>
        <v>ゆり</v>
      </c>
      <c r="G58" s="46"/>
      <c r="H58" s="46"/>
      <c r="I58" s="46">
        <f>IF(入力!P30="","",入力!P30)</f>
        <v>3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杉山</v>
      </c>
      <c r="D59" s="46" t="str">
        <f>IF(入力!AE21="","",入力!AE21)</f>
        <v>綾那</v>
      </c>
      <c r="E59" s="46" t="str">
        <f>IF(入力!Z20="","",入力!Z20)</f>
        <v>すぎやま</v>
      </c>
      <c r="F59" s="46" t="str">
        <f>IF(入力!AE20="","",入力!AE20)</f>
        <v>あやな</v>
      </c>
      <c r="G59" s="46"/>
      <c r="H59" s="46"/>
      <c r="I59" s="46">
        <f>IF(入力!AJ20="","",入力!AJ20)</f>
        <v>3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枝村</v>
      </c>
      <c r="D60" s="46" t="str">
        <f>IF(入力!AE23="","",入力!AE23)</f>
        <v>亜美</v>
      </c>
      <c r="E60" s="46" t="str">
        <f>IF(入力!Z22="","",入力!Z22)</f>
        <v>えだむら</v>
      </c>
      <c r="F60" s="46" t="str">
        <f>IF(入力!AE22="","",入力!AE22)</f>
        <v>あみ</v>
      </c>
      <c r="G60" s="46"/>
      <c r="H60" s="46"/>
      <c r="I60" s="46">
        <f>IF(入力!AJ22="","",入力!AJ22)</f>
        <v>3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木村</v>
      </c>
      <c r="D61" s="46" t="str">
        <f>IF(入力!AE25="","",入力!AE25)</f>
        <v>真理子</v>
      </c>
      <c r="E61" s="46" t="str">
        <f>IF(入力!Z24="","",入力!Z24)</f>
        <v>きむら</v>
      </c>
      <c r="F61" s="46" t="str">
        <f>IF(入力!AE24="","",入力!AE24)</f>
        <v>まりこ</v>
      </c>
      <c r="G61" s="46"/>
      <c r="H61" s="46"/>
      <c r="I61" s="46">
        <f>IF(入力!AJ24="","",入力!AJ24)</f>
        <v>3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渡邉</v>
      </c>
      <c r="D62" s="46" t="str">
        <f>IF(入力!AE27="","",入力!AE27)</f>
        <v>佳帆</v>
      </c>
      <c r="E62" s="46" t="str">
        <f>IF(入力!Z26="","",入力!Z26)</f>
        <v>わたなべ</v>
      </c>
      <c r="F62" s="46" t="str">
        <f>IF(入力!AE26="","",入力!AE26)</f>
        <v>かほ</v>
      </c>
      <c r="G62" s="46"/>
      <c r="H62" s="46"/>
      <c r="I62" s="46">
        <f>IF(入力!AJ26="","",入力!AJ26)</f>
        <v>3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槻館</v>
      </c>
      <c r="D63" s="46" t="str">
        <f>IF(入力!AE29="","",入力!AE29)</f>
        <v>知香</v>
      </c>
      <c r="E63" s="46" t="str">
        <f>IF(入力!Z28="","",入力!Z28)</f>
        <v>つきだて</v>
      </c>
      <c r="F63" s="46" t="str">
        <f>IF(入力!AE28="","",入力!AE28)</f>
        <v>ちか</v>
      </c>
      <c r="G63" s="46"/>
      <c r="H63" s="46"/>
      <c r="I63" s="46">
        <f>IF(入力!AJ28="","",入力!AJ28)</f>
        <v>3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蜂谷</v>
      </c>
      <c r="D64" s="46" t="str">
        <f>IF(入力!AE31="","",入力!AE31)</f>
        <v>美優</v>
      </c>
      <c r="E64" s="46" t="str">
        <f>IF(入力!Z30="","",入力!Z30)</f>
        <v>はちや</v>
      </c>
      <c r="F64" s="46" t="str">
        <f>IF(入力!AE30="","",入力!AE30)</f>
        <v>みゆう</v>
      </c>
      <c r="G64" s="46"/>
      <c r="H64" s="46"/>
      <c r="I64" s="46">
        <f>IF(入力!AJ30="","",入力!AJ30)</f>
        <v>3</v>
      </c>
      <c r="J64" s="46">
        <f>IF(入力!AL30="","",入力!AL30)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2018-04-24T01:11:31Z</cp:lastPrinted>
  <dcterms:created xsi:type="dcterms:W3CDTF">2006-11-03T01:52:14Z</dcterms:created>
  <dcterms:modified xsi:type="dcterms:W3CDTF">2018-04-24T01:11:33Z</dcterms:modified>
</cp:coreProperties>
</file>