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21825" windowHeight="140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入力!$B$1:$AO$42</definedName>
    <definedName name="_xlnm.Print_Area" localSheetId="1">入力見本!$B$1:$AO$41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<sst xmlns="http://schemas.openxmlformats.org/spreadsheetml/2006/main" count="1488" uniqueCount="763">
  <si>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</si>
  <si>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</si>
  <si>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</si>
  <si>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</si>
  <si>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</si>
  <si>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</si>
  <si>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</si>
  <si>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</si>
  <si>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</si>
  <si>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</si>
  <si>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</si>
  <si>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</si>
  <si>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</si>
  <si>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</si>
  <si>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</si>
  <si>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</si>
  <si>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</si>
  <si>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</si>
  <si>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</si>
  <si>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</si>
  <si>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</si>
  <si>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</si>
  <si>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</si>
  <si>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</si>
  <si>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</si>
  <si>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</si>
  <si>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</si>
  <si>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</si>
  <si>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</si>
  <si>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</si>
  <si>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</si>
  <si>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</si>
  <si>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</si>
  <si>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</si>
  <si>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</si>
  <si>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</si>
  <si>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</si>
  <si>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</si>
  <si>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</si>
  <si>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</si>
  <si>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</si>
  <si>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</si>
  <si>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</si>
  <si>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</si>
  <si>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</si>
  <si>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</si>
  <si>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</si>
  <si>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</si>
  <si>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</si>
  <si>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</si>
  <si>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</si>
  <si>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</si>
  <si>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</si>
  <si>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</si>
  <si>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</si>
  <si>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</si>
  <si>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</si>
  <si>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</si>
  <si>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</si>
  <si>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</si>
  <si>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</si>
  <si>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</si>
  <si>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</si>
  <si>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</si>
  <si>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</si>
  <si>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</si>
  <si>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</si>
  <si>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</si>
  <si>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</si>
  <si>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</si>
  <si>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</si>
  <si>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</si>
  <si>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</si>
  <si>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</si>
  <si>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</si>
  <si>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</si>
  <si>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</si>
  <si>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</si>
  <si>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</si>
  <si>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</si>
  <si>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</si>
  <si>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</si>
  <si>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</si>
  <si>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</si>
  <si>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</si>
  <si>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</si>
  <si>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</si>
  <si>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</si>
  <si>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</si>
  <si>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</si>
  <si>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</si>
  <si>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</si>
  <si>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</si>
  <si>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</si>
  <si>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</si>
  <si>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</si>
  <si>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</si>
  <si>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</si>
  <si>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</si>
  <si>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</si>
  <si>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</si>
  <si>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</si>
  <si>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</si>
  <si>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</si>
  <si>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</si>
  <si>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</si>
  <si>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</si>
  <si>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</si>
  <si>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</si>
  <si>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</si>
  <si>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</si>
  <si>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</si>
  <si>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</si>
  <si>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</si>
  <si>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</si>
  <si>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</si>
  <si>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</si>
  <si>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</si>
  <si>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</si>
  <si>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</si>
  <si>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</si>
  <si>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</si>
  <si>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</si>
  <si>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</si>
  <si>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</si>
  <si>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</si>
  <si>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</si>
  <si>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</si>
  <si>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</si>
  <si>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</si>
  <si>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</si>
  <si>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</si>
  <si>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</si>
  <si>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</si>
  <si>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</si>
  <si>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</si>
  <si>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</si>
  <si>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</si>
  <si>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</si>
  <si>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</si>
  <si>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</si>
  <si>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</si>
  <si>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</si>
  <si>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</si>
  <si>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</si>
  <si>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</si>
  <si>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</si>
  <si>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</si>
  <si>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</si>
  <si>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</si>
  <si>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</si>
  <si>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</si>
  <si>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</si>
  <si>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</si>
  <si>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</si>
  <si>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</si>
  <si>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</si>
  <si>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</si>
  <si>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</si>
  <si>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</si>
  <si>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</si>
  <si>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</si>
  <si>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</si>
  <si>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</si>
  <si>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</si>
  <si>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</si>
  <si>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</si>
  <si>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</si>
  <si>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</si>
  <si>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</si>
  <si>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</si>
  <si>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</si>
  <si>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</si>
  <si>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</si>
  <si>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</si>
  <si>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</si>
  <si>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</si>
  <si>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</si>
  <si>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</si>
  <si>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</si>
  <si>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</si>
  <si>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</si>
  <si>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</si>
  <si>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</si>
  <si>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</si>
  <si>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</si>
  <si>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</si>
  <si>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</si>
  <si>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</si>
  <si>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</si>
  <si>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</si>
  <si>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</si>
  <si>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</si>
  <si>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</si>
  <si>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</si>
  <si>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</si>
  <si>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</si>
  <si>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</si>
  <si>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</si>
  <si>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</si>
  <si>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</si>
  <si>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</si>
  <si>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</si>
  <si>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</si>
  <si>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</si>
  <si>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</si>
  <si>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</si>
  <si>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</si>
  <si>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</si>
  <si>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</si>
  <si>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</si>
  <si>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</si>
  <si>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</si>
  <si>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</si>
  <si>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</si>
  <si>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</si>
  <si>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</si>
  <si>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</si>
  <si>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</si>
  <si>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</si>
  <si>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</si>
  <si>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</si>
  <si>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</si>
  <si>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</si>
  <si>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</si>
  <si>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</si>
  <si>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</si>
  <si>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</si>
  <si>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</si>
  <si>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</si>
  <si>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</si>
  <si>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</si>
  <si>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</si>
  <si>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</si>
  <si>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</si>
  <si>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</si>
  <si>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</si>
  <si>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</si>
  <si>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</si>
  <si>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</si>
  <si>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</si>
  <si>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</si>
  <si>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</si>
  <si>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</si>
  <si>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</si>
  <si>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</si>
  <si>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</si>
  <si>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</si>
  <si>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</si>
  <si>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</si>
  <si>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</si>
  <si>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</si>
  <si>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</si>
  <si>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</si>
  <si>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</si>
  <si>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</si>
  <si>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</si>
  <si>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</si>
  <si>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</si>
  <si>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</si>
  <si>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</si>
  <si>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</si>
  <si>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</si>
  <si>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</si>
  <si>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</si>
  <si>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</si>
  <si>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</si>
  <si>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</si>
  <si>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</si>
  <si>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</si>
  <si>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</si>
  <si>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</si>
  <si>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</si>
  <si>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</si>
  <si>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</si>
  <si>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</si>
  <si>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</si>
  <si>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</si>
  <si>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</si>
  <si>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</si>
  <si>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</si>
  <si>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</si>
  <si>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</si>
  <si>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</si>
  <si>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</si>
  <si>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</si>
  <si>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</si>
  <si>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</si>
  <si>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</si>
  <si>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</si>
  <si>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</si>
  <si>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</si>
  <si>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</si>
  <si>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</si>
  <si>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</si>
  <si>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</si>
  <si>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</si>
  <si>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</si>
  <si>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</si>
  <si>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</si>
  <si>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</si>
  <si>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</si>
  <si>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</si>
  <si>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</si>
  <si>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</si>
  <si>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</si>
  <si>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</si>
  <si>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</si>
  <si>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</si>
  <si>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</si>
  <si>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</si>
  <si>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</si>
  <si>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</si>
  <si>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</si>
  <si>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</si>
  <si>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</si>
  <si>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</si>
  <si>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</si>
  <si>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</si>
  <si>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</si>
  <si>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</si>
  <si>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</si>
  <si>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</si>
  <si>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</si>
  <si>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</si>
  <si>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</si>
  <si>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</si>
  <si>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</si>
  <si>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</si>
  <si>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</si>
  <si>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</si>
  <si>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</si>
  <si>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</si>
  <si>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</si>
  <si>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</si>
  <si>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</si>
  <si>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</si>
  <si>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</si>
  <si>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</si>
  <si>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</si>
  <si>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</si>
  <si>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</si>
  <si>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</si>
  <si>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</si>
  <si>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</si>
  <si>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</si>
  <si>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</si>
  <si>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</si>
  <si>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</si>
  <si>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</si>
  <si>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</si>
  <si>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</si>
  <si>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</si>
  <si>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</si>
  <si>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</si>
  <si>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</si>
  <si>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</si>
  <si>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</si>
  <si>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</si>
  <si>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</si>
  <si>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</si>
  <si>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</si>
  <si>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</si>
  <si>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</si>
  <si>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</si>
  <si>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</si>
  <si>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</si>
  <si>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</si>
  <si>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</si>
  <si>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</si>
  <si>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</si>
  <si>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</si>
  <si>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</si>
  <si>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</si>
  <si>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</si>
  <si>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</si>
  <si>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</si>
  <si>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</si>
  <si>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</si>
  <si>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</si>
  <si>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</si>
  <si>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</si>
  <si>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</si>
  <si>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</si>
  <si>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</si>
  <si>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</si>
  <si>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</si>
  <si>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</si>
  <si>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</si>
  <si>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</si>
  <si>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</si>
  <si>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</si>
  <si>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</si>
  <si>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</si>
  <si>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</si>
  <si>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</si>
  <si>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</si>
  <si>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</si>
  <si>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</si>
  <si>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</si>
  <si>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</si>
  <si>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</si>
  <si>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</si>
  <si>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</si>
  <si>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</si>
  <si>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</si>
  <si>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</si>
  <si>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</si>
  <si>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</si>
  <si>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</si>
  <si>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</si>
  <si>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</si>
  <si>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</si>
  <si>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</si>
  <si>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</si>
  <si>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</si>
  <si>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</si>
  <si>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</si>
  <si>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</si>
  <si>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</si>
  <si>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</si>
  <si>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</si>
  <si>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</si>
  <si>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</si>
  <si>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</si>
  <si>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</si>
  <si>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</si>
  <si>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</si>
  <si>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</si>
  <si>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</si>
  <si>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</si>
  <si>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</si>
  <si>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</si>
  <si>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</si>
  <si>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</si>
  <si>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</si>
  <si>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</si>
  <si>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</si>
  <si>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</si>
  <si>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</si>
  <si>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</si>
  <si>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</si>
  <si>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</si>
  <si>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</si>
  <si>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</si>
  <si>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</si>
  <si>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</si>
  <si>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</si>
  <si>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</si>
  <si>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</si>
  <si>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</si>
  <si>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</si>
  <si>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</si>
  <si>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</si>
  <si>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</si>
  <si>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</si>
  <si>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</si>
  <si>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</si>
  <si>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</si>
  <si>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</si>
  <si>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</si>
  <si>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</si>
  <si>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</si>
  <si>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</si>
  <si>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</si>
  <si>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</si>
  <si>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</si>
  <si>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</si>
  <si>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</si>
  <si>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</si>
  <si>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</si>
  <si>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</si>
  <si>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</si>
  <si>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</si>
  <si>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</si>
  <si>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</si>
  <si>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</si>
  <si>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</si>
  <si>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</si>
  <si>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</si>
  <si>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</si>
  <si>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</si>
  <si>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</si>
  <si>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</si>
  <si>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</si>
  <si>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</si>
  <si>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</si>
  <si>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</si>
  <si>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</si>
  <si>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</si>
  <si>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</si>
  <si>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</si>
  <si>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</si>
  <si>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</si>
  <si>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</si>
  <si>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</si>
  <si>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</si>
  <si>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</si>
  <si>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</si>
  <si>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</si>
  <si>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</si>
  <si>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</si>
  <si>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</si>
  <si>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</si>
  <si>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</si>
  <si>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</si>
  <si>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</si>
  <si>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</si>
  <si>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</si>
  <si>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</si>
  <si>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</si>
  <si>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</si>
  <si>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</si>
  <si>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</si>
  <si>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</si>
  <si>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</si>
  <si>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</si>
  <si>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</si>
  <si>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</si>
  <si>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</si>
  <si>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</si>
  <si>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</si>
  <si>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</si>
  <si>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</si>
  <si>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</si>
  <si>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</si>
  <si>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</si>
  <si>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</si>
  <si>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</si>
  <si>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</si>
  <si>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</si>
  <si>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</si>
  <si>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</si>
  <si>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</si>
  <si>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</si>
  <si>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</si>
  <si>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</si>
  <si>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</si>
  <si>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</si>
  <si>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</si>
  <si>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</si>
  <si>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</si>
  <si>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</si>
  <si>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</si>
  <si>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</si>
  <si>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</si>
  <si>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</si>
  <si>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</si>
  <si>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</si>
  <si>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</si>
  <si>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</si>
  <si>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</si>
  <si>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</si>
  <si>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</si>
  <si>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</si>
  <si>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</si>
  <si>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</si>
  <si>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</si>
  <si>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</si>
  <si>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</si>
  <si>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</si>
  <si>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</si>
  <si>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</si>
  <si>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</si>
  <si>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</si>
  <si>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</si>
  <si>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</si>
  <si>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</si>
  <si>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</si>
  <si>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</si>
  <si>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</si>
  <si>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</si>
  <si>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</si>
  <si>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</si>
  <si>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</si>
  <si>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</si>
  <si>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</si>
  <si>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</si>
  <si>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</si>
  <si>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</si>
  <si>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</si>
  <si>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</si>
  <si>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</si>
  <si>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</si>
  <si>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</si>
  <si>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</si>
  <si>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</si>
  <si>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</si>
  <si>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</si>
  <si>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</si>
  <si>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</si>
  <si>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</si>
  <si>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</si>
  <si>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</si>
  <si>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</si>
  <si>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</si>
  <si>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</si>
  <si>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</si>
  <si>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</si>
  <si>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</si>
  <si>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</si>
  <si>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</si>
  <si>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</si>
  <si>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</si>
  <si>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</si>
  <si>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</si>
  <si>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</si>
  <si>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</si>
  <si>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</si>
  <si>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</si>
  <si>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</si>
  <si>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</si>
  <si>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</si>
  <si>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</si>
  <si>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</si>
  <si>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</si>
  <si>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</si>
  <si>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</si>
  <si>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</si>
  <si>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</si>
  <si>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</si>
  <si>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</si>
  <si>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</si>
  <si>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</si>
  <si>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</si>
  <si>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</si>
  <si>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</si>
  <si>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</si>
  <si>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</si>
  <si>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</si>
  <si>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</si>
  <si>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</si>
  <si>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</si>
  <si>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</si>
  <si>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</si>
  <si>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</si>
  <si>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</si>
  <si>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</si>
  <si>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</si>
  <si>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</si>
  <si>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</si>
  <si>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</si>
  <si>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</si>
  <si>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</si>
  <si>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</si>
  <si>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</si>
  <si>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</si>
  <si>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</si>
  <si>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</si>
  <si>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</si>
  <si>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</si>
  <si>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</si>
  <si>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</si>
  <si>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</si>
  <si>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</si>
  <si>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</si>
  <si>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</si>
  <si>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</si>
  <si>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</si>
  <si>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</si>
  <si>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</si>
  <si>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</si>
  <si>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</si>
  <si>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</si>
  <si>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</si>
  <si>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</si>
  <si>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</si>
  <si>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</si>
  <si>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</si>
  <si>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</si>
  <si>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</si>
  <si>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</si>
  <si>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</si>
  <si>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</si>
  <si>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</si>
  <si>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</si>
  <si>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</si>
  <si>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</si>
  <si>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</si>
  <si>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</si>
  <si>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</si>
  <si>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</si>
  <si>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</si>
  <si>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</si>
  <si>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</si>
  <si>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</si>
  <si>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</si>
  <si>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</si>
  <si>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</si>
  <si>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</si>
  <si>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</si>
  <si>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</si>
  <si>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</si>
  <si>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</si>
  <si>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</si>
  <si>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221</t>
    <phoneticPr fontId="2"/>
  </si>
  <si>
    <t>0004</t>
    <phoneticPr fontId="2"/>
  </si>
  <si>
    <t>横浜市神奈川区西大口２８番地</t>
    <rPh sb="0" eb="3">
      <t>ヨコハマシ</t>
    </rPh>
    <rPh sb="3" eb="7">
      <t>カナガワク</t>
    </rPh>
    <rPh sb="7" eb="8">
      <t>ニシ</t>
    </rPh>
    <rPh sb="8" eb="10">
      <t>オオクチ</t>
    </rPh>
    <rPh sb="12" eb="14">
      <t>バンチ</t>
    </rPh>
    <phoneticPr fontId="2"/>
  </si>
  <si>
    <t>045</t>
    <phoneticPr fontId="2"/>
  </si>
  <si>
    <t>421</t>
    <phoneticPr fontId="2"/>
  </si>
  <si>
    <t>3121</t>
    <phoneticPr fontId="2"/>
  </si>
  <si>
    <t>3125</t>
    <phoneticPr fontId="2"/>
  </si>
  <si>
    <t>元木</t>
    <rPh sb="0" eb="2">
      <t>モトキ</t>
    </rPh>
    <phoneticPr fontId="2"/>
  </si>
  <si>
    <t>直弘</t>
    <rPh sb="0" eb="2">
      <t>ナオヒロ</t>
    </rPh>
    <phoneticPr fontId="2"/>
  </si>
  <si>
    <t>もとき</t>
    <phoneticPr fontId="2"/>
  </si>
  <si>
    <t>なおひろ</t>
    <phoneticPr fontId="2"/>
  </si>
  <si>
    <t>とみた</t>
    <phoneticPr fontId="2"/>
  </si>
  <si>
    <t>まさや</t>
    <phoneticPr fontId="2"/>
  </si>
  <si>
    <t>冨田</t>
    <rPh sb="0" eb="2">
      <t>トミタ</t>
    </rPh>
    <phoneticPr fontId="2"/>
  </si>
  <si>
    <t>雅也</t>
    <rPh sb="0" eb="2">
      <t>マサヤ</t>
    </rPh>
    <phoneticPr fontId="2"/>
  </si>
  <si>
    <t>齋藤</t>
    <rPh sb="0" eb="2">
      <t>サイトウ</t>
    </rPh>
    <phoneticPr fontId="2"/>
  </si>
  <si>
    <t>奏</t>
    <rPh sb="0" eb="1">
      <t>カナ</t>
    </rPh>
    <phoneticPr fontId="2"/>
  </si>
  <si>
    <t>さいとう</t>
    <phoneticPr fontId="2"/>
  </si>
  <si>
    <t>かな</t>
    <phoneticPr fontId="2"/>
  </si>
  <si>
    <t>横浜創英中学校</t>
    <rPh sb="0" eb="2">
      <t>ヨコハマ</t>
    </rPh>
    <rPh sb="2" eb="4">
      <t>ソウエイ</t>
    </rPh>
    <rPh sb="4" eb="7">
      <t>チュウガッコウ</t>
    </rPh>
    <phoneticPr fontId="2"/>
  </si>
  <si>
    <t>下山田　伸一郎</t>
    <rPh sb="0" eb="3">
      <t>シモヤマダ</t>
    </rPh>
    <rPh sb="4" eb="7">
      <t>シンイチロウ</t>
    </rPh>
    <phoneticPr fontId="2"/>
  </si>
  <si>
    <t>遠藤</t>
    <rPh sb="0" eb="2">
      <t>エンドウ</t>
    </rPh>
    <phoneticPr fontId="2"/>
  </si>
  <si>
    <t>梨紗</t>
    <rPh sb="0" eb="1">
      <t>リ</t>
    </rPh>
    <rPh sb="1" eb="2">
      <t>サ</t>
    </rPh>
    <phoneticPr fontId="2"/>
  </si>
  <si>
    <t>えんどう</t>
    <phoneticPr fontId="2"/>
  </si>
  <si>
    <t>りさ</t>
    <phoneticPr fontId="2"/>
  </si>
  <si>
    <t>岡</t>
    <rPh sb="0" eb="1">
      <t>オカ</t>
    </rPh>
    <phoneticPr fontId="2"/>
  </si>
  <si>
    <t>和花</t>
    <rPh sb="0" eb="1">
      <t>ワ</t>
    </rPh>
    <rPh sb="1" eb="2">
      <t>ハナ</t>
    </rPh>
    <phoneticPr fontId="2"/>
  </si>
  <si>
    <t>おか</t>
    <phoneticPr fontId="2"/>
  </si>
  <si>
    <t>のどか</t>
    <phoneticPr fontId="2"/>
  </si>
  <si>
    <t>山本</t>
    <rPh sb="0" eb="2">
      <t>ヤマモト</t>
    </rPh>
    <phoneticPr fontId="2"/>
  </si>
  <si>
    <t>美範</t>
    <rPh sb="0" eb="1">
      <t>ミ</t>
    </rPh>
    <rPh sb="1" eb="2">
      <t>ハン</t>
    </rPh>
    <phoneticPr fontId="2"/>
  </si>
  <si>
    <t>やまもと</t>
    <phoneticPr fontId="2"/>
  </si>
  <si>
    <t>みのり</t>
    <phoneticPr fontId="2"/>
  </si>
  <si>
    <t>あとう</t>
    <phoneticPr fontId="2"/>
  </si>
  <si>
    <t>ななみ</t>
    <phoneticPr fontId="2"/>
  </si>
  <si>
    <t>阿藤</t>
    <rPh sb="0" eb="2">
      <t>アトウ</t>
    </rPh>
    <phoneticPr fontId="2"/>
  </si>
  <si>
    <t>小林</t>
    <rPh sb="0" eb="2">
      <t>コバヤシ</t>
    </rPh>
    <phoneticPr fontId="2"/>
  </si>
  <si>
    <t>桜花</t>
    <rPh sb="0" eb="1">
      <t>サクラ</t>
    </rPh>
    <rPh sb="1" eb="2">
      <t>ハナ</t>
    </rPh>
    <phoneticPr fontId="2"/>
  </si>
  <si>
    <t>こばやし</t>
    <phoneticPr fontId="2"/>
  </si>
  <si>
    <t>さくら</t>
    <phoneticPr fontId="2"/>
  </si>
  <si>
    <t>宮下</t>
    <rPh sb="0" eb="2">
      <t>ミヤシタ</t>
    </rPh>
    <phoneticPr fontId="2"/>
  </si>
  <si>
    <t>詩野</t>
    <rPh sb="0" eb="1">
      <t>シ</t>
    </rPh>
    <rPh sb="1" eb="2">
      <t>ノ</t>
    </rPh>
    <phoneticPr fontId="2"/>
  </si>
  <si>
    <t>みやした</t>
    <phoneticPr fontId="2"/>
  </si>
  <si>
    <t>しの</t>
    <phoneticPr fontId="2"/>
  </si>
  <si>
    <t>三浦</t>
    <rPh sb="0" eb="2">
      <t>ミウラ</t>
    </rPh>
    <phoneticPr fontId="2"/>
  </si>
  <si>
    <t>優花</t>
    <rPh sb="0" eb="1">
      <t>ユウ</t>
    </rPh>
    <rPh sb="1" eb="2">
      <t>ハナ</t>
    </rPh>
    <phoneticPr fontId="2"/>
  </si>
  <si>
    <t>みうら</t>
    <phoneticPr fontId="2"/>
  </si>
  <si>
    <t>ゆうか</t>
    <phoneticPr fontId="2"/>
  </si>
  <si>
    <t>黒澤</t>
    <rPh sb="0" eb="2">
      <t>クロサワ</t>
    </rPh>
    <phoneticPr fontId="2"/>
  </si>
  <si>
    <t>寧々</t>
    <rPh sb="0" eb="2">
      <t>ネネ</t>
    </rPh>
    <phoneticPr fontId="2"/>
  </si>
  <si>
    <t>くろさわ</t>
    <phoneticPr fontId="2"/>
  </si>
  <si>
    <t>ねね</t>
    <phoneticPr fontId="2"/>
  </si>
  <si>
    <t>千葉</t>
    <rPh sb="0" eb="2">
      <t>チバ</t>
    </rPh>
    <phoneticPr fontId="2"/>
  </si>
  <si>
    <t>姫愛乃</t>
    <rPh sb="0" eb="1">
      <t>ヒメ</t>
    </rPh>
    <rPh sb="1" eb="2">
      <t>アイ</t>
    </rPh>
    <rPh sb="2" eb="3">
      <t>ノ</t>
    </rPh>
    <phoneticPr fontId="2"/>
  </si>
  <si>
    <t>ちば</t>
    <phoneticPr fontId="2"/>
  </si>
  <si>
    <t>ひめの</t>
    <phoneticPr fontId="2"/>
  </si>
  <si>
    <t>増子</t>
    <rPh sb="0" eb="2">
      <t>マスコ</t>
    </rPh>
    <phoneticPr fontId="2"/>
  </si>
  <si>
    <t>夢菜</t>
    <rPh sb="0" eb="1">
      <t>ユメ</t>
    </rPh>
    <rPh sb="1" eb="2">
      <t>ナ</t>
    </rPh>
    <phoneticPr fontId="2"/>
  </si>
  <si>
    <t>ますこ</t>
    <phoneticPr fontId="2"/>
  </si>
  <si>
    <t>ゆうな</t>
    <phoneticPr fontId="2"/>
  </si>
  <si>
    <t>清水</t>
    <rPh sb="0" eb="2">
      <t>シミズ</t>
    </rPh>
    <phoneticPr fontId="2"/>
  </si>
  <si>
    <t>弥来</t>
    <rPh sb="0" eb="1">
      <t>ヤ</t>
    </rPh>
    <rPh sb="1" eb="2">
      <t>ライ</t>
    </rPh>
    <phoneticPr fontId="2"/>
  </si>
  <si>
    <t>しみず</t>
    <phoneticPr fontId="2"/>
  </si>
  <si>
    <t>みく</t>
    <phoneticPr fontId="2"/>
  </si>
  <si>
    <t>篠原</t>
    <rPh sb="0" eb="2">
      <t>シノハラ</t>
    </rPh>
    <phoneticPr fontId="2"/>
  </si>
  <si>
    <t>美葵</t>
    <rPh sb="0" eb="1">
      <t>ミ</t>
    </rPh>
    <rPh sb="1" eb="2">
      <t>アオイ</t>
    </rPh>
    <phoneticPr fontId="2"/>
  </si>
  <si>
    <t>しのはら</t>
    <phoneticPr fontId="2"/>
  </si>
  <si>
    <t>みき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</si>
</sst>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W8" sqref="W8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1507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横浜創英中学校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706</v>
      </c>
      <c r="AA12" s="267"/>
      <c r="AB12" s="267"/>
      <c r="AC12" s="267"/>
      <c r="AD12" s="267"/>
      <c r="AE12" s="267" t="s">
        <v>707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761</v>
      </c>
      <c r="G15" s="267"/>
      <c r="H15" s="267"/>
      <c r="I15" s="267"/>
      <c r="J15" s="267"/>
      <c r="K15" s="267" t="s">
        <v>762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759</v>
      </c>
      <c r="G16" s="252"/>
      <c r="H16" s="252"/>
      <c r="I16" s="252"/>
      <c r="J16" s="253"/>
      <c r="K16" s="252" t="s">
        <v>760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>
        <v>22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718</v>
      </c>
      <c r="G22" s="115"/>
      <c r="H22" s="115"/>
      <c r="I22" s="115"/>
      <c r="J22" s="115"/>
      <c r="K22" s="115" t="s">
        <v>719</v>
      </c>
      <c r="L22" s="115"/>
      <c r="M22" s="115"/>
      <c r="N22" s="115"/>
      <c r="O22" s="116"/>
      <c r="P22" s="112">
        <v>3</v>
      </c>
      <c r="Q22" s="112"/>
      <c r="R22" s="103">
        <v>156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737</v>
      </c>
      <c r="AA22" s="115"/>
      <c r="AB22" s="115"/>
      <c r="AC22" s="115"/>
      <c r="AD22" s="115"/>
      <c r="AE22" s="115" t="s">
        <v>738</v>
      </c>
      <c r="AF22" s="115"/>
      <c r="AG22" s="115"/>
      <c r="AH22" s="115"/>
      <c r="AI22" s="116"/>
      <c r="AJ22" s="112">
        <v>3</v>
      </c>
      <c r="AK22" s="112"/>
      <c r="AL22" s="103">
        <v>152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716</v>
      </c>
      <c r="G23" s="108"/>
      <c r="H23" s="108"/>
      <c r="I23" s="108"/>
      <c r="J23" s="108"/>
      <c r="K23" s="108" t="s">
        <v>717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735</v>
      </c>
      <c r="AA23" s="108"/>
      <c r="AB23" s="108"/>
      <c r="AC23" s="108"/>
      <c r="AD23" s="108"/>
      <c r="AE23" s="108" t="s">
        <v>736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722</v>
      </c>
      <c r="G24" s="81"/>
      <c r="H24" s="81"/>
      <c r="I24" s="81"/>
      <c r="J24" s="81"/>
      <c r="K24" s="81" t="s">
        <v>723</v>
      </c>
      <c r="L24" s="81"/>
      <c r="M24" s="81"/>
      <c r="N24" s="81"/>
      <c r="O24" s="82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741</v>
      </c>
      <c r="AA24" s="81"/>
      <c r="AB24" s="81"/>
      <c r="AC24" s="81"/>
      <c r="AD24" s="81"/>
      <c r="AE24" s="81" t="s">
        <v>742</v>
      </c>
      <c r="AF24" s="81"/>
      <c r="AG24" s="81"/>
      <c r="AH24" s="81"/>
      <c r="AI24" s="82"/>
      <c r="AJ24" s="71">
        <v>2</v>
      </c>
      <c r="AK24" s="71"/>
      <c r="AL24" s="87">
        <v>165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720</v>
      </c>
      <c r="G25" s="99"/>
      <c r="H25" s="99"/>
      <c r="I25" s="99"/>
      <c r="J25" s="99"/>
      <c r="K25" s="99" t="s">
        <v>721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739</v>
      </c>
      <c r="AA25" s="99"/>
      <c r="AB25" s="99"/>
      <c r="AC25" s="99"/>
      <c r="AD25" s="99"/>
      <c r="AE25" s="99" t="s">
        <v>740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726</v>
      </c>
      <c r="G26" s="81"/>
      <c r="H26" s="81"/>
      <c r="I26" s="81"/>
      <c r="J26" s="81"/>
      <c r="K26" s="81" t="s">
        <v>727</v>
      </c>
      <c r="L26" s="81"/>
      <c r="M26" s="81"/>
      <c r="N26" s="81"/>
      <c r="O26" s="82"/>
      <c r="P26" s="71">
        <v>3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745</v>
      </c>
      <c r="AA26" s="81"/>
      <c r="AB26" s="81"/>
      <c r="AC26" s="81"/>
      <c r="AD26" s="81"/>
      <c r="AE26" s="81" t="s">
        <v>746</v>
      </c>
      <c r="AF26" s="81"/>
      <c r="AG26" s="81"/>
      <c r="AH26" s="81"/>
      <c r="AI26" s="82"/>
      <c r="AJ26" s="71">
        <v>3</v>
      </c>
      <c r="AK26" s="71"/>
      <c r="AL26" s="87">
        <v>162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724</v>
      </c>
      <c r="G27" s="99"/>
      <c r="H27" s="99"/>
      <c r="I27" s="99"/>
      <c r="J27" s="99"/>
      <c r="K27" s="99" t="s">
        <v>725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743</v>
      </c>
      <c r="AA27" s="99"/>
      <c r="AB27" s="99"/>
      <c r="AC27" s="99"/>
      <c r="AD27" s="99"/>
      <c r="AE27" s="99" t="s">
        <v>744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712</v>
      </c>
      <c r="G28" s="81"/>
      <c r="H28" s="81"/>
      <c r="I28" s="81"/>
      <c r="J28" s="81"/>
      <c r="K28" s="81" t="s">
        <v>713</v>
      </c>
      <c r="L28" s="81"/>
      <c r="M28" s="81"/>
      <c r="N28" s="81"/>
      <c r="O28" s="82"/>
      <c r="P28" s="71">
        <v>3</v>
      </c>
      <c r="Q28" s="71"/>
      <c r="R28" s="87">
        <v>166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757</v>
      </c>
      <c r="AA28" s="81"/>
      <c r="AB28" s="81"/>
      <c r="AC28" s="81"/>
      <c r="AD28" s="81"/>
      <c r="AE28" s="81" t="s">
        <v>758</v>
      </c>
      <c r="AF28" s="81"/>
      <c r="AG28" s="81"/>
      <c r="AH28" s="81"/>
      <c r="AI28" s="82"/>
      <c r="AJ28" s="71">
        <v>3</v>
      </c>
      <c r="AK28" s="71"/>
      <c r="AL28" s="87">
        <v>155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710</v>
      </c>
      <c r="G29" s="99"/>
      <c r="H29" s="99"/>
      <c r="I29" s="99"/>
      <c r="J29" s="99"/>
      <c r="K29" s="99" t="s">
        <v>711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755</v>
      </c>
      <c r="AA29" s="99"/>
      <c r="AB29" s="99"/>
      <c r="AC29" s="99"/>
      <c r="AD29" s="99"/>
      <c r="AE29" s="99" t="s">
        <v>756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733</v>
      </c>
      <c r="G30" s="81"/>
      <c r="H30" s="81"/>
      <c r="I30" s="81"/>
      <c r="J30" s="81"/>
      <c r="K30" s="81" t="s">
        <v>734</v>
      </c>
      <c r="L30" s="81"/>
      <c r="M30" s="81"/>
      <c r="N30" s="81"/>
      <c r="O30" s="82"/>
      <c r="P30" s="71">
        <v>2</v>
      </c>
      <c r="Q30" s="71"/>
      <c r="R30" s="87">
        <v>168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753</v>
      </c>
      <c r="AA30" s="81"/>
      <c r="AB30" s="81"/>
      <c r="AC30" s="81"/>
      <c r="AD30" s="81"/>
      <c r="AE30" s="81" t="s">
        <v>754</v>
      </c>
      <c r="AF30" s="81"/>
      <c r="AG30" s="81"/>
      <c r="AH30" s="81"/>
      <c r="AI30" s="82"/>
      <c r="AJ30" s="71">
        <v>1</v>
      </c>
      <c r="AK30" s="71"/>
      <c r="AL30" s="87">
        <v>159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731</v>
      </c>
      <c r="G31" s="99"/>
      <c r="H31" s="99"/>
      <c r="I31" s="99"/>
      <c r="J31" s="99"/>
      <c r="K31" s="99" t="s">
        <v>732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751</v>
      </c>
      <c r="AA31" s="99"/>
      <c r="AB31" s="99"/>
      <c r="AC31" s="99"/>
      <c r="AD31" s="99"/>
      <c r="AE31" s="99" t="s">
        <v>752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728</v>
      </c>
      <c r="G32" s="81"/>
      <c r="H32" s="81"/>
      <c r="I32" s="81"/>
      <c r="J32" s="81"/>
      <c r="K32" s="81" t="s">
        <v>729</v>
      </c>
      <c r="L32" s="81"/>
      <c r="M32" s="81"/>
      <c r="N32" s="81"/>
      <c r="O32" s="82"/>
      <c r="P32" s="71">
        <v>3</v>
      </c>
      <c r="Q32" s="71"/>
      <c r="R32" s="87">
        <v>152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749</v>
      </c>
      <c r="AA32" s="81"/>
      <c r="AB32" s="81"/>
      <c r="AC32" s="81"/>
      <c r="AD32" s="81"/>
      <c r="AE32" s="81" t="s">
        <v>750</v>
      </c>
      <c r="AF32" s="81"/>
      <c r="AG32" s="81"/>
      <c r="AH32" s="81"/>
      <c r="AI32" s="82"/>
      <c r="AJ32" s="71">
        <v>1</v>
      </c>
      <c r="AK32" s="71"/>
      <c r="AL32" s="87">
        <v>157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730</v>
      </c>
      <c r="G33" s="74"/>
      <c r="H33" s="74"/>
      <c r="I33" s="74"/>
      <c r="J33" s="74"/>
      <c r="K33" s="74" t="s">
        <v>729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747</v>
      </c>
      <c r="AA33" s="74"/>
      <c r="AB33" s="74"/>
      <c r="AC33" s="74"/>
      <c r="AD33" s="74"/>
      <c r="AE33" s="74" t="s">
        <v>748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25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714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715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1507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横浜創英中学校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もとき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元木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しのはら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篠原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えんどう</v>
      </c>
      <c r="F15" s="321"/>
      <c r="G15" s="321"/>
      <c r="H15" s="321"/>
      <c r="I15" s="321"/>
      <c r="J15" s="321" t="str">
        <f>IF(入力!K22="","",入力!K22)</f>
        <v>りさ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156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みやした</v>
      </c>
      <c r="Z15" s="321"/>
      <c r="AA15" s="321"/>
      <c r="AB15" s="321"/>
      <c r="AC15" s="321"/>
      <c r="AD15" s="321" t="str">
        <f>IF(入力!AE22="","",入力!AE22)</f>
        <v>しの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152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遠藤</v>
      </c>
      <c r="F16" s="335"/>
      <c r="G16" s="335"/>
      <c r="H16" s="335"/>
      <c r="I16" s="335"/>
      <c r="J16" s="335" t="str">
        <f>IF(入力!K23="","",入力!K23)</f>
        <v>梨紗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宮下</v>
      </c>
      <c r="Z16" s="335"/>
      <c r="AA16" s="335"/>
      <c r="AB16" s="335"/>
      <c r="AC16" s="335"/>
      <c r="AD16" s="335" t="str">
        <f>IF(入力!AE23="","",入力!AE23)</f>
        <v>詩野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おか</v>
      </c>
      <c r="F17" s="316"/>
      <c r="G17" s="316"/>
      <c r="H17" s="316"/>
      <c r="I17" s="316"/>
      <c r="J17" s="316" t="str">
        <f>IF(入力!K24="","",入力!K24)</f>
        <v>のどか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みうら</v>
      </c>
      <c r="Z17" s="316"/>
      <c r="AA17" s="316"/>
      <c r="AB17" s="316"/>
      <c r="AC17" s="316"/>
      <c r="AD17" s="316" t="str">
        <f>IF(入力!AE24="","",入力!AE24)</f>
        <v>ゆうか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岡</v>
      </c>
      <c r="F18" s="309"/>
      <c r="G18" s="309"/>
      <c r="H18" s="309"/>
      <c r="I18" s="309"/>
      <c r="J18" s="309" t="str">
        <f>IF(入力!K25="","",入力!K25)</f>
        <v>和花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三浦</v>
      </c>
      <c r="Z18" s="309"/>
      <c r="AA18" s="309"/>
      <c r="AB18" s="309"/>
      <c r="AC18" s="309"/>
      <c r="AD18" s="309" t="str">
        <f>IF(入力!AE25="","",入力!AE25)</f>
        <v>優花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やまもと</v>
      </c>
      <c r="F19" s="316"/>
      <c r="G19" s="316"/>
      <c r="H19" s="316"/>
      <c r="I19" s="316"/>
      <c r="J19" s="316" t="str">
        <f>IF(入力!K26="","",入力!K26)</f>
        <v>みのり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くろさわ</v>
      </c>
      <c r="Z19" s="316"/>
      <c r="AA19" s="316"/>
      <c r="AB19" s="316"/>
      <c r="AC19" s="316"/>
      <c r="AD19" s="316" t="str">
        <f>IF(入力!AE26="","",入力!AE26)</f>
        <v>ねね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162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山本</v>
      </c>
      <c r="F20" s="309"/>
      <c r="G20" s="309"/>
      <c r="H20" s="309"/>
      <c r="I20" s="309"/>
      <c r="J20" s="309" t="str">
        <f>IF(入力!K27="","",入力!K27)</f>
        <v>美範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黒澤</v>
      </c>
      <c r="Z20" s="309"/>
      <c r="AA20" s="309"/>
      <c r="AB20" s="309"/>
      <c r="AC20" s="309"/>
      <c r="AD20" s="309" t="str">
        <f>IF(入力!AE27="","",入力!AE27)</f>
        <v>寧々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さいとう</v>
      </c>
      <c r="F21" s="316"/>
      <c r="G21" s="316"/>
      <c r="H21" s="316"/>
      <c r="I21" s="316"/>
      <c r="J21" s="316" t="str">
        <f>IF(入力!K28="","",入力!K28)</f>
        <v>かな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166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しみず</v>
      </c>
      <c r="Z21" s="316"/>
      <c r="AA21" s="316"/>
      <c r="AB21" s="316"/>
      <c r="AC21" s="316"/>
      <c r="AD21" s="316" t="str">
        <f>IF(入力!AE28="","",入力!AE28)</f>
        <v>みく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齋藤</v>
      </c>
      <c r="F22" s="309"/>
      <c r="G22" s="309"/>
      <c r="H22" s="309"/>
      <c r="I22" s="309"/>
      <c r="J22" s="309" t="str">
        <f>IF(入力!K29="","",入力!K29)</f>
        <v>奏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清水</v>
      </c>
      <c r="Z22" s="309"/>
      <c r="AA22" s="309"/>
      <c r="AB22" s="309"/>
      <c r="AC22" s="309"/>
      <c r="AD22" s="309" t="str">
        <f>IF(入力!AE29="","",入力!AE29)</f>
        <v>弥来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こばやし</v>
      </c>
      <c r="F23" s="316"/>
      <c r="G23" s="316"/>
      <c r="H23" s="316"/>
      <c r="I23" s="316"/>
      <c r="J23" s="316" t="str">
        <f>IF(入力!K30="","",入力!K30)</f>
        <v>さくら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168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ますこ</v>
      </c>
      <c r="Z23" s="316"/>
      <c r="AA23" s="316"/>
      <c r="AB23" s="316"/>
      <c r="AC23" s="316"/>
      <c r="AD23" s="316" t="str">
        <f>IF(入力!AE30="","",入力!AE30)</f>
        <v>ゆうな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159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小林</v>
      </c>
      <c r="F24" s="309"/>
      <c r="G24" s="309"/>
      <c r="H24" s="309"/>
      <c r="I24" s="309"/>
      <c r="J24" s="309" t="str">
        <f>IF(入力!K31="","",入力!K31)</f>
        <v>桜花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増子</v>
      </c>
      <c r="Z24" s="309"/>
      <c r="AA24" s="309"/>
      <c r="AB24" s="309"/>
      <c r="AC24" s="309"/>
      <c r="AD24" s="309" t="str">
        <f>IF(入力!AE31="","",入力!AE31)</f>
        <v>夢菜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あとう</v>
      </c>
      <c r="F25" s="316"/>
      <c r="G25" s="316"/>
      <c r="H25" s="316"/>
      <c r="I25" s="316"/>
      <c r="J25" s="316" t="str">
        <f>IF(入力!K32="","",入力!K32)</f>
        <v>ななみ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152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ちば</v>
      </c>
      <c r="Z25" s="316"/>
      <c r="AA25" s="316"/>
      <c r="AB25" s="316"/>
      <c r="AC25" s="316"/>
      <c r="AD25" s="316" t="str">
        <f>IF(入力!AE32="","",入力!AE32)</f>
        <v>ひめの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157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阿藤</v>
      </c>
      <c r="F26" s="348"/>
      <c r="G26" s="348"/>
      <c r="H26" s="348"/>
      <c r="I26" s="348"/>
      <c r="J26" s="348" t="str">
        <f>IF(入力!K33="","",入力!K33)</f>
        <v>ななみ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千葉</v>
      </c>
      <c r="Z26" s="348"/>
      <c r="AA26" s="348"/>
      <c r="AB26" s="348"/>
      <c r="AC26" s="348"/>
      <c r="AD26" s="348" t="str">
        <f>IF(入力!AE33="","",入力!AE33)</f>
        <v>姫愛乃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1507</v>
      </c>
      <c r="B7" s="31" t="str">
        <f t="shared" ref="B7:C7" si="0">IF($A$8="","",IF($A$9="",B8,B8&amp;"・"&amp;B9))</f>
        <v>横浜創英中学校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221</v>
      </c>
      <c r="G7" s="31" t="str">
        <f t="shared" si="1"/>
        <v>0004</v>
      </c>
      <c r="H7" s="31">
        <f t="shared" si="1"/>
        <v>0</v>
      </c>
      <c r="I7" s="31" t="str">
        <f t="shared" si="1"/>
        <v>横浜市神奈川区西大口２８番地</v>
      </c>
      <c r="J7" s="31">
        <f t="shared" si="1"/>
        <v>0</v>
      </c>
      <c r="K7" s="31" t="str">
        <f t="shared" si="1"/>
        <v>045</v>
      </c>
      <c r="L7" s="31" t="str">
        <f t="shared" si="1"/>
        <v>421</v>
      </c>
      <c r="M7" s="31" t="str">
        <f t="shared" si="1"/>
        <v>3121</v>
      </c>
      <c r="N7" s="31" t="str">
        <f t="shared" si="1"/>
        <v>045</v>
      </c>
      <c r="O7" s="31" t="str">
        <f t="shared" si="1"/>
        <v>421</v>
      </c>
      <c r="P7" s="31" t="str">
        <f t="shared" si="1"/>
        <v>3125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1507</v>
      </c>
      <c r="B8" s="32" t="str">
        <f>IF(入力!$F$3="","",入力!$F$3)</f>
        <v>横浜創英中学校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221</v>
      </c>
      <c r="G8" s="42" t="str">
        <f>IF(入力!$I$6="","",入力!$I$6)</f>
        <v>0004</v>
      </c>
      <c r="H8" s="32"/>
      <c r="I8" s="32" t="str">
        <f>IF(入力!$L$5="","",入力!$L$5)</f>
        <v>横浜市神奈川区西大口２８番地</v>
      </c>
      <c r="J8" s="32"/>
      <c r="K8" s="42" t="str">
        <f>IF(入力!$AB$4="","",入力!$AB$4)</f>
        <v>045</v>
      </c>
      <c r="L8" s="42" t="str">
        <f>IF(入力!$AG$4="","",入力!$AG$4)</f>
        <v>421</v>
      </c>
      <c r="M8" s="42" t="str">
        <f>IF(入力!$AL$4="","",入力!$AL$4)</f>
        <v>3121</v>
      </c>
      <c r="N8" s="42" t="str">
        <f>IF(入力!$AB$6="","",入力!$AB$6)</f>
        <v>045</v>
      </c>
      <c r="O8" s="42" t="str">
        <f>IF(入力!$AG$6="","",入力!$AG$6)</f>
        <v>421</v>
      </c>
      <c r="P8" s="42" t="str">
        <f>IF(入力!$AL$6="","",入力!$AL$6)</f>
        <v>3125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元木</v>
      </c>
      <c r="D16" s="32" t="str">
        <f>IF(入力!$K$13="","",入力!$K$13)</f>
        <v>直弘</v>
      </c>
      <c r="E16" s="32" t="str">
        <f>IF(入力!$F$12="","",入力!$F$12)</f>
        <v>もとき</v>
      </c>
      <c r="F16" s="32" t="str">
        <f>IF(入力!$K$12="","",入力!$K$12)</f>
        <v>なおひろ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冨田</v>
      </c>
      <c r="D17" s="32" t="str">
        <f>IF(入力!$AE$13="","",入力!$AE$13)</f>
        <v>雅也</v>
      </c>
      <c r="E17" s="32" t="str">
        <f>IF(入力!$Z$12="","",入力!$Z$12)</f>
        <v>とみた</v>
      </c>
      <c r="F17" s="32" t="str">
        <f>IF(入力!$AE$12="","",入力!$AE$12)</f>
        <v>まさや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篠原</v>
      </c>
      <c r="D20" s="32" t="str">
        <f>IF(入力!$K$16="","",入力!$K$16)</f>
        <v>美葵</v>
      </c>
      <c r="E20" s="32" t="str">
        <f>IF(入力!$F$15="","",入力!$F$15)</f>
        <v>しのはら</v>
      </c>
      <c r="F20" s="32" t="str">
        <f>IF(入力!$K$15="","",入力!$K$15)</f>
        <v>みき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齋藤</v>
      </c>
      <c r="D24" s="32" t="str">
        <f>IF(入力!$AE$16="","",入力!$AE$16)</f>
        <v>奏</v>
      </c>
      <c r="E24" s="32" t="str">
        <f>IF(入力!$Z$15="","",入力!$Z$15)</f>
        <v>さいとう</v>
      </c>
      <c r="F24" s="32" t="str">
        <f>IF(入力!$AE$15="","",入力!$AE$15)</f>
        <v>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遠藤</v>
      </c>
      <c r="D53" s="32" t="str">
        <f>IF(OR(L53&lt;&gt;"○",入力!K23=""),"",入力!K23)</f>
        <v>梨紗</v>
      </c>
      <c r="E53" s="32" t="str">
        <f>IF(OR(L53&lt;&gt;"○",入力!F22=""),"",入力!F22)</f>
        <v>えんどう</v>
      </c>
      <c r="F53" s="32" t="str">
        <f>IF(OR(L53&lt;&gt;"○",入力!K22=""),"",入力!K22)</f>
        <v>りさ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岡</v>
      </c>
      <c r="D54" s="32" t="str">
        <f>IF(OR(L54&lt;&gt;"○",入力!K25=""),"",入力!K25)</f>
        <v>和花</v>
      </c>
      <c r="E54" s="32" t="str">
        <f>IF(OR(L54&lt;&gt;"○",入力!F24=""),"",入力!F24)</f>
        <v>おか</v>
      </c>
      <c r="F54" s="32" t="str">
        <f>IF(OR(L54&lt;&gt;"○",入力!K24=""),"",入力!K24)</f>
        <v>のどか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山本</v>
      </c>
      <c r="D55" s="32" t="str">
        <f>IF(OR(L55&lt;&gt;"○",入力!K27=""),"",入力!K27)</f>
        <v>美範</v>
      </c>
      <c r="E55" s="32" t="str">
        <f>IF(OR(L55&lt;&gt;"○",入力!F26=""),"",入力!F26)</f>
        <v>やまもと</v>
      </c>
      <c r="F55" s="32" t="str">
        <f>IF(OR(L55&lt;&gt;"○",入力!K26=""),"",入力!K26)</f>
        <v>みのり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齋藤</v>
      </c>
      <c r="D56" s="32" t="str">
        <f>IF(OR(L56&lt;&gt;"○",入力!K29=""),"",入力!K29)</f>
        <v>奏</v>
      </c>
      <c r="E56" s="32" t="str">
        <f>IF(OR(L56&lt;&gt;"○",入力!F28=""),"",入力!F28)</f>
        <v>さいとう</v>
      </c>
      <c r="F56" s="32" t="str">
        <f>IF(OR(L56&lt;&gt;"○",入力!K28=""),"",入力!K28)</f>
        <v>かな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小林</v>
      </c>
      <c r="D57" s="32" t="str">
        <f>IF(OR(L57&lt;&gt;"○",入力!K31=""),"",入力!K31)</f>
        <v>桜花</v>
      </c>
      <c r="E57" s="32" t="str">
        <f>IF(OR(L57&lt;&gt;"○",入力!F30=""),"",入力!F30)</f>
        <v>こばやし</v>
      </c>
      <c r="F57" s="32" t="str">
        <f>IF(OR(L57&lt;&gt;"○",入力!K30=""),"",入力!K30)</f>
        <v>さくら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阿藤</v>
      </c>
      <c r="D58" s="32" t="str">
        <f>IF(OR(L58&lt;&gt;"○",入力!K33=""),"",入力!K33)</f>
        <v>ななみ</v>
      </c>
      <c r="E58" s="32" t="str">
        <f>IF(OR(L58&lt;&gt;"○",入力!F32=""),"",入力!F32)</f>
        <v>あとう</v>
      </c>
      <c r="F58" s="32" t="str">
        <f>IF(OR(L58&lt;&gt;"○",入力!K32=""),"",入力!K32)</f>
        <v>ななみ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宮下</v>
      </c>
      <c r="D59" s="32" t="str">
        <f>IF(OR(L59&lt;&gt;"○",入力!AE23=""),"",入力!AE23)</f>
        <v>詩野</v>
      </c>
      <c r="E59" s="32" t="str">
        <f>IF(OR(L59&lt;&gt;"○",入力!Z22=""),"",入力!Z22)</f>
        <v>みやした</v>
      </c>
      <c r="F59" s="32" t="str">
        <f>IF(OR(L59&lt;&gt;"○",入力!AE22=""),"",入力!AE22)</f>
        <v>しの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三浦</v>
      </c>
      <c r="D60" s="32" t="str">
        <f>IF(OR(L60&lt;&gt;"○",入力!AE25=""),"",入力!AE25)</f>
        <v>優花</v>
      </c>
      <c r="E60" s="32" t="str">
        <f>IF(OR(L60&lt;&gt;"○",入力!Z24=""),"",入力!Z24)</f>
        <v>みうら</v>
      </c>
      <c r="F60" s="32" t="str">
        <f>IF(OR(L60&lt;&gt;"○",入力!AE24=""),"",入力!AE24)</f>
        <v>ゆうか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黒澤</v>
      </c>
      <c r="D61" s="32" t="str">
        <f>IF(OR(L61&lt;&gt;"○",入力!AE27=""),"",入力!AE27)</f>
        <v>寧々</v>
      </c>
      <c r="E61" s="32" t="str">
        <f>IF(OR(L61&lt;&gt;"○",入力!Z26=""),"",入力!Z26)</f>
        <v>くろさわ</v>
      </c>
      <c r="F61" s="32" t="str">
        <f>IF(OR(L61&lt;&gt;"○",入力!AE26=""),"",入力!AE26)</f>
        <v>ねね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清水</v>
      </c>
      <c r="D62" s="32" t="str">
        <f>IF(OR(L62&lt;&gt;"○",入力!AE29=""),"",入力!AE29)</f>
        <v>弥来</v>
      </c>
      <c r="E62" s="32" t="str">
        <f>IF(OR(L62&lt;&gt;"○",入力!Z28=""),"",入力!Z28)</f>
        <v>しみず</v>
      </c>
      <c r="F62" s="32" t="str">
        <f>IF(OR(L62&lt;&gt;"○",入力!AE28=""),"",入力!AE28)</f>
        <v>みく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増子</v>
      </c>
      <c r="D63" s="32" t="str">
        <f>IF(OR(L63&lt;&gt;"○",入力!AE31=""),"",入力!AE31)</f>
        <v>夢菜</v>
      </c>
      <c r="E63" s="32" t="str">
        <f>IF(OR(L63&lt;&gt;"○",入力!Z30=""),"",入力!Z30)</f>
        <v>ますこ</v>
      </c>
      <c r="F63" s="32" t="str">
        <f>IF(OR(L63&lt;&gt;"○",入力!AE30=""),"",入力!AE30)</f>
        <v>ゆうな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千葉</v>
      </c>
      <c r="D64" s="32" t="str">
        <f>IF(OR(L64&lt;&gt;"○",入力!AE33=""),"",入力!AE33)</f>
        <v>姫愛乃</v>
      </c>
      <c r="E64" s="32" t="str">
        <f>IF(OR(L64&lt;&gt;"○",入力!Z32=""),"",入力!Z32)</f>
        <v>ちば</v>
      </c>
      <c r="F64" s="32" t="str">
        <f>IF(OR(L64&lt;&gt;"○",入力!AE32=""),"",入力!AE32)</f>
        <v>ひめの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syokuinshitu1</cp:lastModifiedBy>
  <cp:lastPrinted>2019-02-13T13:45:19Z</cp:lastPrinted>
  <dcterms:created xsi:type="dcterms:W3CDTF">2006-11-03T01:52:14Z</dcterms:created>
  <dcterms:modified xsi:type="dcterms:W3CDTF">2019-04-30T05:03:30Z</dcterms:modified>
</cp:coreProperties>
</file>