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269\Desktop\☆\バレーボール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<sst xmlns="http://schemas.openxmlformats.org/spreadsheetml/2006/main" count="1487" uniqueCount="764">
  <si>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</si>
  <si>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</si>
  <si>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</si>
  <si>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</si>
  <si>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</si>
  <si>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</si>
  <si>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</si>
  <si>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</si>
  <si>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</si>
  <si>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</si>
  <si>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</si>
  <si>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</si>
  <si>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</si>
  <si>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</si>
  <si>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</si>
  <si>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</si>
  <si>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</si>
  <si>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</si>
  <si>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</si>
  <si>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</si>
  <si>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</si>
  <si>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</si>
  <si>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</si>
  <si>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</si>
  <si>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</si>
  <si>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</si>
  <si>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</si>
  <si>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</si>
  <si>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</si>
  <si>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</si>
  <si>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</si>
  <si>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</si>
  <si>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</si>
  <si>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</si>
  <si>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</si>
  <si>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</si>
  <si>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</si>
  <si>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</si>
  <si>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</si>
  <si>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</si>
  <si>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</si>
  <si>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</si>
  <si>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</si>
  <si>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</si>
  <si>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</si>
  <si>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</si>
  <si>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</si>
  <si>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</si>
  <si>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</si>
  <si>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</si>
  <si>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</si>
  <si>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</si>
  <si>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</si>
  <si>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</si>
  <si>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</si>
  <si>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</si>
  <si>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</si>
  <si>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</si>
  <si>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</si>
  <si>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</si>
  <si>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</si>
  <si>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</si>
  <si>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</si>
  <si>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</si>
  <si>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</si>
  <si>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</si>
  <si>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</si>
  <si>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</si>
  <si>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</si>
  <si>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</si>
  <si>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</si>
  <si>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</si>
  <si>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</si>
  <si>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</si>
  <si>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</si>
  <si>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</si>
  <si>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</si>
  <si>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</si>
  <si>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</si>
  <si>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</si>
  <si>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</si>
  <si>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</si>
  <si>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</si>
  <si>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</si>
  <si>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</si>
  <si>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</si>
  <si>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</si>
  <si>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</si>
  <si>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</si>
  <si>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</si>
  <si>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</si>
  <si>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</si>
  <si>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</si>
  <si>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</si>
  <si>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</si>
  <si>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</si>
  <si>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</si>
  <si>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</si>
  <si>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</si>
  <si>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</si>
  <si>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</si>
  <si>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</si>
  <si>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</si>
  <si>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</si>
  <si>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</si>
  <si>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</si>
  <si>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</si>
  <si>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</si>
  <si>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</si>
  <si>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</si>
  <si>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</si>
  <si>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</si>
  <si>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</si>
  <si>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</si>
  <si>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</si>
  <si>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</si>
  <si>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</si>
  <si>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</si>
  <si>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</si>
  <si>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</si>
  <si>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</si>
  <si>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</si>
  <si>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</si>
  <si>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</si>
  <si>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</si>
  <si>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</si>
  <si>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</si>
  <si>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</si>
  <si>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</si>
  <si>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</si>
  <si>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</si>
  <si>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</si>
  <si>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</si>
  <si>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</si>
  <si>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</si>
  <si>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</si>
  <si>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</si>
  <si>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</si>
  <si>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</si>
  <si>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</si>
  <si>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</si>
  <si>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</si>
  <si>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</si>
  <si>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</si>
  <si>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</si>
  <si>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</si>
  <si>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</si>
  <si>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</si>
  <si>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</si>
  <si>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</si>
  <si>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</si>
  <si>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</si>
  <si>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</si>
  <si>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</si>
  <si>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</si>
  <si>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</si>
  <si>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</si>
  <si>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</si>
  <si>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</si>
  <si>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</si>
  <si>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</si>
  <si>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</si>
  <si>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</si>
  <si>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</si>
  <si>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</si>
  <si>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</si>
  <si>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</si>
  <si>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</si>
  <si>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</si>
  <si>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</si>
  <si>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</si>
  <si>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</si>
  <si>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</si>
  <si>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</si>
  <si>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</si>
  <si>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</si>
  <si>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</si>
  <si>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</si>
  <si>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</si>
  <si>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</si>
  <si>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</si>
  <si>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</si>
  <si>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</si>
  <si>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</si>
  <si>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</si>
  <si>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</si>
  <si>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</si>
  <si>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</si>
  <si>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</si>
  <si>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</si>
  <si>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</si>
  <si>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</si>
  <si>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</si>
  <si>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</si>
  <si>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</si>
  <si>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</si>
  <si>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</si>
  <si>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</si>
  <si>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</si>
  <si>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</si>
  <si>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</si>
  <si>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</si>
  <si>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</si>
  <si>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</si>
  <si>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</si>
  <si>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</si>
  <si>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</si>
  <si>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</si>
  <si>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</si>
  <si>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</si>
  <si>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</si>
  <si>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</si>
  <si>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</si>
  <si>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</si>
  <si>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</si>
  <si>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</si>
  <si>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</si>
  <si>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</si>
  <si>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</si>
  <si>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</si>
  <si>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</si>
  <si>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</si>
  <si>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</si>
  <si>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</si>
  <si>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</si>
  <si>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</si>
  <si>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</si>
  <si>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</si>
  <si>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</si>
  <si>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</si>
  <si>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</si>
  <si>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</si>
  <si>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</si>
  <si>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</si>
  <si>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</si>
  <si>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</si>
  <si>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</si>
  <si>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</si>
  <si>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</si>
  <si>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</si>
  <si>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</si>
  <si>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</si>
  <si>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</si>
  <si>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</si>
  <si>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</si>
  <si>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</si>
  <si>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</si>
  <si>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</si>
  <si>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</si>
  <si>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</si>
  <si>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</si>
  <si>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</si>
  <si>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</si>
  <si>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</si>
  <si>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</si>
  <si>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</si>
  <si>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</si>
  <si>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</si>
  <si>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</si>
  <si>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</si>
  <si>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</si>
  <si>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</si>
  <si>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</si>
  <si>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</si>
  <si>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</si>
  <si>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</si>
  <si>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</si>
  <si>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</si>
  <si>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</si>
  <si>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</si>
  <si>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</si>
  <si>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</si>
  <si>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</si>
  <si>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</si>
  <si>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</si>
  <si>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</si>
  <si>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</si>
  <si>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</si>
  <si>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</si>
  <si>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</si>
  <si>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</si>
  <si>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</si>
  <si>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</si>
  <si>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</si>
  <si>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</si>
  <si>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</si>
  <si>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</si>
  <si>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</si>
  <si>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</si>
  <si>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</si>
  <si>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</si>
  <si>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</si>
  <si>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</si>
  <si>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</si>
  <si>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</si>
  <si>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</si>
  <si>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</si>
  <si>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</si>
  <si>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</si>
  <si>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</si>
  <si>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</si>
  <si>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</si>
  <si>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</si>
  <si>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</si>
  <si>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</si>
  <si>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</si>
  <si>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</si>
  <si>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</si>
  <si>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</si>
  <si>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</si>
  <si>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</si>
  <si>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</si>
  <si>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</si>
  <si>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</si>
  <si>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</si>
  <si>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</si>
  <si>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</si>
  <si>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</si>
  <si>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</si>
  <si>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</si>
  <si>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</si>
  <si>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</si>
  <si>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</si>
  <si>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</si>
  <si>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</si>
  <si>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</si>
  <si>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</si>
  <si>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</si>
  <si>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</si>
  <si>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</si>
  <si>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</si>
  <si>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</si>
  <si>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</si>
  <si>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</si>
  <si>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</si>
  <si>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</si>
  <si>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</si>
  <si>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</si>
  <si>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</si>
  <si>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</si>
  <si>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</si>
  <si>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</si>
  <si>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</si>
  <si>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</si>
  <si>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</si>
  <si>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</si>
  <si>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</si>
  <si>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</si>
  <si>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</si>
  <si>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</si>
  <si>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</si>
  <si>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</si>
  <si>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</si>
  <si>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</si>
  <si>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</si>
  <si>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</si>
  <si>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</si>
  <si>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</si>
  <si>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</si>
  <si>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</si>
  <si>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</si>
  <si>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</si>
  <si>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</si>
  <si>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</si>
  <si>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</si>
  <si>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</si>
  <si>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</si>
  <si>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</si>
  <si>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</si>
  <si>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</si>
  <si>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</si>
  <si>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</si>
  <si>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</si>
  <si>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</si>
  <si>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</si>
  <si>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</si>
  <si>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</si>
  <si>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</si>
  <si>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</si>
  <si>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</si>
  <si>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</si>
  <si>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</si>
  <si>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</si>
  <si>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</si>
  <si>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</si>
  <si>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</si>
  <si>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</si>
  <si>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</si>
  <si>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</si>
  <si>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</si>
  <si>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</si>
  <si>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</si>
  <si>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</si>
  <si>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</si>
  <si>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</si>
  <si>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</si>
  <si>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</si>
  <si>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</si>
  <si>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</si>
  <si>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</si>
  <si>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</si>
  <si>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</si>
  <si>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</si>
  <si>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</si>
  <si>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</si>
  <si>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</si>
  <si>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</si>
  <si>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</si>
  <si>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</si>
  <si>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</si>
  <si>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</si>
  <si>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</si>
  <si>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</si>
  <si>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</si>
  <si>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</si>
  <si>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</si>
  <si>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</si>
  <si>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</si>
  <si>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</si>
  <si>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</si>
  <si>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</si>
  <si>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</si>
  <si>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</si>
  <si>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</si>
  <si>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</si>
  <si>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</si>
  <si>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</si>
  <si>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</si>
  <si>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</si>
  <si>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</si>
  <si>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</si>
  <si>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</si>
  <si>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</si>
  <si>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</si>
  <si>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</si>
  <si>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</si>
  <si>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</si>
  <si>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</si>
  <si>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</si>
  <si>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</si>
  <si>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</si>
  <si>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</si>
  <si>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</si>
  <si>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</si>
  <si>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</si>
  <si>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</si>
  <si>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</si>
  <si>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</si>
  <si>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</si>
  <si>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</si>
  <si>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</si>
  <si>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</si>
  <si>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</si>
  <si>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</si>
  <si>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</si>
  <si>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</si>
  <si>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</si>
  <si>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</si>
  <si>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</si>
  <si>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</si>
  <si>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</si>
  <si>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</si>
  <si>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</si>
  <si>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</si>
  <si>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</si>
  <si>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</si>
  <si>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</si>
  <si>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</si>
  <si>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</si>
  <si>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</si>
  <si>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</si>
  <si>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</si>
  <si>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</si>
  <si>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</si>
  <si>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</si>
  <si>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</si>
  <si>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</si>
  <si>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</si>
  <si>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</si>
  <si>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</si>
  <si>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</si>
  <si>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</si>
  <si>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</si>
  <si>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</si>
  <si>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</si>
  <si>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</si>
  <si>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</si>
  <si>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</si>
  <si>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</si>
  <si>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</si>
  <si>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</si>
  <si>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</si>
  <si>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</si>
  <si>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</si>
  <si>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</si>
  <si>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</si>
  <si>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</si>
  <si>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</si>
  <si>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</si>
  <si>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</si>
  <si>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</si>
  <si>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</si>
  <si>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</si>
  <si>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</si>
  <si>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</si>
  <si>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</si>
  <si>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</si>
  <si>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</si>
  <si>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</si>
  <si>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</si>
  <si>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</si>
  <si>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</si>
  <si>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</si>
  <si>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</si>
  <si>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</si>
  <si>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</si>
  <si>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</si>
  <si>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</si>
  <si>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</si>
  <si>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</si>
  <si>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</si>
  <si>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</si>
  <si>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</si>
  <si>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</si>
  <si>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</si>
  <si>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</si>
  <si>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</si>
  <si>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</si>
  <si>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</si>
  <si>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</si>
  <si>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</si>
  <si>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</si>
  <si>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</si>
  <si>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</si>
  <si>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</si>
  <si>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</si>
  <si>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</si>
  <si>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</si>
  <si>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</si>
  <si>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</si>
  <si>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</si>
  <si>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</si>
  <si>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</si>
  <si>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</si>
  <si>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</si>
  <si>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</si>
  <si>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</si>
  <si>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</si>
  <si>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</si>
  <si>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</si>
  <si>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</si>
  <si>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</si>
  <si>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</si>
  <si>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</si>
  <si>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</si>
  <si>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</si>
  <si>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</si>
  <si>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</si>
  <si>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</si>
  <si>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</si>
  <si>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</si>
  <si>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</si>
  <si>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</si>
  <si>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</si>
  <si>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</si>
  <si>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</si>
  <si>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</si>
  <si>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</si>
  <si>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</si>
  <si>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</si>
  <si>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</si>
  <si>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</si>
  <si>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</si>
  <si>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</si>
  <si>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</si>
  <si>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</si>
  <si>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</si>
  <si>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</si>
  <si>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</si>
  <si>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</si>
  <si>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</si>
  <si>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</si>
  <si>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</si>
  <si>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</si>
  <si>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</si>
  <si>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</si>
  <si>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</si>
  <si>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</si>
  <si>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</si>
  <si>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</si>
  <si>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</si>
  <si>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</si>
  <si>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</si>
  <si>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</si>
  <si>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</si>
  <si>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</si>
  <si>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</si>
  <si>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</si>
  <si>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</si>
  <si>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</si>
  <si>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</si>
  <si>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</si>
  <si>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</si>
  <si>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</si>
  <si>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</si>
  <si>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</si>
  <si>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</si>
  <si>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</si>
  <si>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</si>
  <si>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</si>
  <si>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</si>
  <si>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</si>
  <si>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</si>
  <si>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</si>
  <si>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</si>
  <si>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</si>
  <si>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</si>
  <si>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</si>
  <si>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</si>
  <si>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</si>
  <si>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</si>
  <si>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</si>
  <si>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</si>
  <si>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</si>
  <si>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</si>
  <si>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</si>
  <si>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</si>
  <si>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</si>
  <si>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</si>
  <si>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</si>
  <si>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</si>
  <si>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</si>
  <si>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</si>
  <si>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</si>
  <si>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</si>
  <si>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</si>
  <si>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</si>
  <si>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</si>
  <si>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</si>
  <si>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</si>
  <si>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</si>
  <si>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</si>
  <si>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</si>
  <si>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</si>
  <si>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</si>
  <si>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</si>
  <si>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</si>
  <si>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</si>
  <si>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</si>
  <si>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</si>
  <si>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</si>
  <si>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</si>
  <si>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</si>
  <si>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</si>
  <si>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</si>
  <si>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</si>
  <si>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</si>
  <si>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</si>
  <si>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</si>
  <si>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</si>
  <si>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</si>
  <si>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</si>
  <si>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</si>
  <si>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</si>
  <si>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</si>
  <si>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</si>
  <si>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</si>
  <si>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</si>
  <si>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</si>
  <si>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</si>
  <si>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</si>
  <si>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</si>
  <si>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</si>
  <si>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</si>
  <si>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</si>
  <si>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</si>
  <si>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</si>
  <si>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</si>
  <si>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</si>
  <si>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</si>
  <si>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</si>
  <si>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</si>
  <si>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</si>
  <si>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</si>
  <si>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</si>
  <si>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</si>
  <si>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</si>
  <si>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</si>
  <si>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</si>
  <si>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</si>
  <si>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</si>
  <si>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</si>
  <si>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</si>
  <si>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</si>
  <si>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</si>
  <si>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</si>
  <si>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391</t>
    <phoneticPr fontId="2"/>
  </si>
  <si>
    <t>5514</t>
    <phoneticPr fontId="2"/>
  </si>
  <si>
    <t>5537</t>
    <phoneticPr fontId="2"/>
  </si>
  <si>
    <t>小佐野</t>
    <rPh sb="0" eb="3">
      <t>オサノ</t>
    </rPh>
    <phoneticPr fontId="2"/>
  </si>
  <si>
    <t>雄大</t>
    <rPh sb="0" eb="2">
      <t>ユウダイ</t>
    </rPh>
    <phoneticPr fontId="2"/>
  </si>
  <si>
    <t>おさの</t>
    <phoneticPr fontId="2"/>
  </si>
  <si>
    <t>ゆうだい</t>
    <phoneticPr fontId="2"/>
  </si>
  <si>
    <t>志賀</t>
    <rPh sb="0" eb="2">
      <t>シガ</t>
    </rPh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</si>
  <si>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</si>
  <si>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</si>
  <si>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</si>
  <si>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友美</t>
    <rPh sb="0" eb="2">
      <t>トモミ</t>
    </rPh>
    <phoneticPr fontId="2"/>
  </si>
  <si>
    <t>しが</t>
    <phoneticPr fontId="2"/>
  </si>
  <si>
    <t>ともみ</t>
    <phoneticPr fontId="2"/>
  </si>
  <si>
    <t>松田</t>
    <rPh sb="0" eb="2">
      <t>マツダ</t>
    </rPh>
    <phoneticPr fontId="2"/>
  </si>
  <si>
    <t>まつだ</t>
    <phoneticPr fontId="2"/>
  </si>
  <si>
    <t>りょうが</t>
    <phoneticPr fontId="2"/>
  </si>
  <si>
    <t>凌我</t>
    <rPh sb="0" eb="1">
      <t>リョウ</t>
    </rPh>
    <rPh sb="1" eb="2">
      <t>ワレ</t>
    </rPh>
    <phoneticPr fontId="2"/>
  </si>
  <si>
    <t>りょうが</t>
    <phoneticPr fontId="2"/>
  </si>
  <si>
    <t>山下</t>
    <rPh sb="0" eb="2">
      <t>ヤマシタ</t>
    </rPh>
    <phoneticPr fontId="2"/>
  </si>
  <si>
    <t>やました</t>
    <phoneticPr fontId="2"/>
  </si>
  <si>
    <t>けんた</t>
    <phoneticPr fontId="2"/>
  </si>
  <si>
    <t>拳汰</t>
    <rPh sb="0" eb="1">
      <t>コブシ</t>
    </rPh>
    <rPh sb="1" eb="2">
      <t>タ</t>
    </rPh>
    <phoneticPr fontId="2"/>
  </si>
  <si>
    <t>たかはし</t>
    <phoneticPr fontId="2"/>
  </si>
  <si>
    <t>高橋</t>
    <rPh sb="0" eb="2">
      <t>タカハシ</t>
    </rPh>
    <phoneticPr fontId="2"/>
  </si>
  <si>
    <t>なおき</t>
    <phoneticPr fontId="2"/>
  </si>
  <si>
    <t>やまざき</t>
    <phoneticPr fontId="2"/>
  </si>
  <si>
    <t>山﨑</t>
    <rPh sb="0" eb="2">
      <t>ヤマザキ</t>
    </rPh>
    <phoneticPr fontId="2"/>
  </si>
  <si>
    <t>隼弥</t>
    <rPh sb="0" eb="1">
      <t>ハヤブサ</t>
    </rPh>
    <rPh sb="1" eb="2">
      <t>ヤ</t>
    </rPh>
    <phoneticPr fontId="2"/>
  </si>
  <si>
    <t>とくもと</t>
    <phoneticPr fontId="2"/>
  </si>
  <si>
    <t>とうや</t>
    <phoneticPr fontId="2"/>
  </si>
  <si>
    <t>徳元</t>
    <rPh sb="0" eb="2">
      <t>トクモト</t>
    </rPh>
    <phoneticPr fontId="2"/>
  </si>
  <si>
    <t>桃也</t>
    <rPh sb="0" eb="1">
      <t>モモ</t>
    </rPh>
    <rPh sb="1" eb="2">
      <t>ヤ</t>
    </rPh>
    <phoneticPr fontId="2"/>
  </si>
  <si>
    <t>しゅんや</t>
    <phoneticPr fontId="2"/>
  </si>
  <si>
    <t>直暉</t>
    <rPh sb="0" eb="1">
      <t>ナオ</t>
    </rPh>
    <rPh sb="1" eb="2">
      <t>カガヤク</t>
    </rPh>
    <phoneticPr fontId="2"/>
  </si>
  <si>
    <t>なかじま</t>
    <phoneticPr fontId="2"/>
  </si>
  <si>
    <t>こうき</t>
    <phoneticPr fontId="2"/>
  </si>
  <si>
    <t>中島</t>
    <rPh sb="0" eb="2">
      <t>ナカジマ</t>
    </rPh>
    <phoneticPr fontId="2"/>
  </si>
  <si>
    <t>光葵</t>
    <rPh sb="0" eb="1">
      <t>ヒカリ</t>
    </rPh>
    <rPh sb="1" eb="2">
      <t>アオイ</t>
    </rPh>
    <phoneticPr fontId="2"/>
  </si>
  <si>
    <t>おかべ</t>
    <phoneticPr fontId="2"/>
  </si>
  <si>
    <t>れいと</t>
    <phoneticPr fontId="2"/>
  </si>
  <si>
    <t>岡部</t>
    <rPh sb="0" eb="2">
      <t>オカベ</t>
    </rPh>
    <phoneticPr fontId="2"/>
  </si>
  <si>
    <t>麗斗</t>
    <rPh sb="0" eb="1">
      <t>レイ</t>
    </rPh>
    <rPh sb="1" eb="2">
      <t>ト</t>
    </rPh>
    <phoneticPr fontId="2"/>
  </si>
  <si>
    <t>清水</t>
    <rPh sb="0" eb="2">
      <t>シミズ</t>
    </rPh>
    <phoneticPr fontId="2"/>
  </si>
  <si>
    <t>しみず</t>
    <phoneticPr fontId="2"/>
  </si>
  <si>
    <t>わたる</t>
    <phoneticPr fontId="2"/>
  </si>
  <si>
    <t>航</t>
    <rPh sb="0" eb="1">
      <t>コウ</t>
    </rPh>
    <phoneticPr fontId="2"/>
  </si>
  <si>
    <t>かんだ</t>
    <phoneticPr fontId="2"/>
  </si>
  <si>
    <t>ようすけ</t>
    <phoneticPr fontId="2"/>
  </si>
  <si>
    <t>神田</t>
    <rPh sb="0" eb="2">
      <t>カンダ</t>
    </rPh>
    <phoneticPr fontId="2"/>
  </si>
  <si>
    <t>陽輔</t>
    <rPh sb="0" eb="1">
      <t>ヨウ</t>
    </rPh>
    <rPh sb="1" eb="2">
      <t>スケ</t>
    </rPh>
    <phoneticPr fontId="2"/>
  </si>
  <si>
    <t>酒井</t>
    <rPh sb="0" eb="2">
      <t>サカイ</t>
    </rPh>
    <phoneticPr fontId="2"/>
  </si>
  <si>
    <t>大翔</t>
    <rPh sb="0" eb="1">
      <t>オオ</t>
    </rPh>
    <rPh sb="1" eb="2">
      <t>ショウ</t>
    </rPh>
    <phoneticPr fontId="2"/>
  </si>
  <si>
    <t>さかい</t>
    <phoneticPr fontId="2"/>
  </si>
  <si>
    <t>ひろと</t>
    <phoneticPr fontId="2"/>
  </si>
  <si>
    <t>もり</t>
    <phoneticPr fontId="2"/>
  </si>
  <si>
    <t>森</t>
    <rPh sb="0" eb="1">
      <t>モリ</t>
    </rPh>
    <phoneticPr fontId="2"/>
  </si>
  <si>
    <t>たかてる</t>
    <phoneticPr fontId="2"/>
  </si>
  <si>
    <t>崇晟</t>
    <rPh sb="0" eb="1">
      <t>タカ</t>
    </rPh>
    <rPh sb="1" eb="2">
      <t>セイ</t>
    </rPh>
    <phoneticPr fontId="2"/>
  </si>
  <si>
    <t>氏家</t>
    <rPh sb="0" eb="2">
      <t>ウジイエ</t>
    </rPh>
    <phoneticPr fontId="2"/>
  </si>
  <si>
    <t>うじいえ</t>
    <phoneticPr fontId="2"/>
  </si>
  <si>
    <t>よしひと</t>
    <phoneticPr fontId="2"/>
  </si>
  <si>
    <t>義人</t>
    <rPh sb="0" eb="1">
      <t>ギ</t>
    </rPh>
    <rPh sb="1" eb="2">
      <t>ヒト</t>
    </rPh>
    <phoneticPr fontId="2"/>
  </si>
  <si>
    <t>かんだ</t>
    <phoneticPr fontId="2"/>
  </si>
  <si>
    <t>陸斗</t>
    <rPh sb="0" eb="2">
      <t>リクト</t>
    </rPh>
    <phoneticPr fontId="2"/>
  </si>
  <si>
    <t>りくと</t>
    <phoneticPr fontId="2"/>
  </si>
  <si>
    <t>中村雅一</t>
    <rPh sb="0" eb="2">
      <t>ナカムラ</t>
    </rPh>
    <rPh sb="2" eb="4">
      <t>マサカズ</t>
    </rPh>
    <phoneticPr fontId="2"/>
  </si>
  <si>
    <t>横浜市立万騎が原中学校</t>
    <rPh sb="0" eb="4">
      <t>ヨコハマシリツ</t>
    </rPh>
    <rPh sb="4" eb="6">
      <t>マキ</t>
    </rPh>
    <rPh sb="7" eb="11">
      <t>ハラチュウガッコウ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</si>
</sst>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6" zoomScale="70" zoomScaleNormal="100" zoomScaleSheetLayoutView="70" workbookViewId="0">
      <selection activeCell="K15" sqref="K1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B42" sqref="B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1164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横浜市立万騎が原中学校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706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704</v>
      </c>
      <c r="G6" s="123"/>
      <c r="H6" s="24" t="s">
        <v>586</v>
      </c>
      <c r="I6" s="124" t="s">
        <v>705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701</v>
      </c>
      <c r="G12" s="285"/>
      <c r="H12" s="285"/>
      <c r="I12" s="285"/>
      <c r="J12" s="285"/>
      <c r="K12" s="285" t="s">
        <v>702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699</v>
      </c>
      <c r="G13" s="269"/>
      <c r="H13" s="269"/>
      <c r="I13" s="269"/>
      <c r="J13" s="297"/>
      <c r="K13" s="269" t="s">
        <v>700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703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759</v>
      </c>
      <c r="G15" s="285"/>
      <c r="H15" s="285"/>
      <c r="I15" s="285"/>
      <c r="J15" s="285"/>
      <c r="K15" s="285" t="s">
        <v>761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711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745</v>
      </c>
      <c r="G16" s="269"/>
      <c r="H16" s="269"/>
      <c r="I16" s="269"/>
      <c r="J16" s="297"/>
      <c r="K16" s="269" t="s">
        <v>760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711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165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735</v>
      </c>
      <c r="AA22" s="203"/>
      <c r="AB22" s="203"/>
      <c r="AC22" s="203"/>
      <c r="AD22" s="203"/>
      <c r="AE22" s="203" t="s">
        <v>736</v>
      </c>
      <c r="AF22" s="203"/>
      <c r="AG22" s="203"/>
      <c r="AH22" s="203"/>
      <c r="AI22" s="204"/>
      <c r="AJ22" s="200">
        <v>2</v>
      </c>
      <c r="AK22" s="200"/>
      <c r="AL22" s="205">
        <v>165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737</v>
      </c>
      <c r="AA23" s="218"/>
      <c r="AB23" s="218"/>
      <c r="AC23" s="218"/>
      <c r="AD23" s="218"/>
      <c r="AE23" s="218" t="s">
        <v>738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716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3</v>
      </c>
      <c r="Q24" s="212"/>
      <c r="R24" s="214">
        <v>172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2</v>
      </c>
      <c r="AK24" s="212"/>
      <c r="AL24" s="214">
        <v>167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2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720</v>
      </c>
      <c r="G27" s="225"/>
      <c r="H27" s="225"/>
      <c r="I27" s="225"/>
      <c r="J27" s="225"/>
      <c r="K27" s="225" t="s">
        <v>730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745</v>
      </c>
      <c r="AA27" s="225"/>
      <c r="AB27" s="225"/>
      <c r="AC27" s="225"/>
      <c r="AD27" s="225"/>
      <c r="AE27" s="225" t="s">
        <v>746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722</v>
      </c>
      <c r="G28" s="171"/>
      <c r="H28" s="171"/>
      <c r="I28" s="171"/>
      <c r="J28" s="171"/>
      <c r="K28" s="171" t="s">
        <v>729</v>
      </c>
      <c r="L28" s="171"/>
      <c r="M28" s="171"/>
      <c r="N28" s="171"/>
      <c r="O28" s="172"/>
      <c r="P28" s="212">
        <v>3</v>
      </c>
      <c r="Q28" s="212"/>
      <c r="R28" s="214">
        <v>165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756</v>
      </c>
      <c r="AA28" s="171"/>
      <c r="AB28" s="171"/>
      <c r="AC28" s="171"/>
      <c r="AD28" s="171"/>
      <c r="AE28" s="171" t="s">
        <v>757</v>
      </c>
      <c r="AF28" s="171"/>
      <c r="AG28" s="171"/>
      <c r="AH28" s="171"/>
      <c r="AI28" s="172"/>
      <c r="AJ28" s="212">
        <v>3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755</v>
      </c>
      <c r="AA29" s="225"/>
      <c r="AB29" s="225"/>
      <c r="AC29" s="225"/>
      <c r="AD29" s="225"/>
      <c r="AE29" s="225" t="s">
        <v>758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725</v>
      </c>
      <c r="G30" s="171"/>
      <c r="H30" s="171"/>
      <c r="I30" s="171"/>
      <c r="J30" s="171"/>
      <c r="K30" s="171" t="s">
        <v>726</v>
      </c>
      <c r="L30" s="171"/>
      <c r="M30" s="171"/>
      <c r="N30" s="171"/>
      <c r="O30" s="172"/>
      <c r="P30" s="212">
        <v>3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749</v>
      </c>
      <c r="AA30" s="171"/>
      <c r="AB30" s="171"/>
      <c r="AC30" s="171"/>
      <c r="AD30" s="171"/>
      <c r="AE30" s="171" t="s">
        <v>750</v>
      </c>
      <c r="AF30" s="171"/>
      <c r="AG30" s="171"/>
      <c r="AH30" s="171"/>
      <c r="AI30" s="172"/>
      <c r="AJ30" s="212">
        <v>3</v>
      </c>
      <c r="AK30" s="212"/>
      <c r="AL30" s="214">
        <v>162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747</v>
      </c>
      <c r="AA31" s="225"/>
      <c r="AB31" s="225"/>
      <c r="AC31" s="225"/>
      <c r="AD31" s="225"/>
      <c r="AE31" s="225" t="s">
        <v>748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731</v>
      </c>
      <c r="G32" s="171"/>
      <c r="H32" s="171"/>
      <c r="I32" s="171"/>
      <c r="J32" s="171"/>
      <c r="K32" s="171" t="s">
        <v>732</v>
      </c>
      <c r="L32" s="171"/>
      <c r="M32" s="171"/>
      <c r="N32" s="171"/>
      <c r="O32" s="172"/>
      <c r="P32" s="212">
        <v>3</v>
      </c>
      <c r="Q32" s="212"/>
      <c r="R32" s="214">
        <v>167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751</v>
      </c>
      <c r="AA32" s="171"/>
      <c r="AB32" s="171"/>
      <c r="AC32" s="171"/>
      <c r="AD32" s="171"/>
      <c r="AE32" s="171" t="s">
        <v>753</v>
      </c>
      <c r="AF32" s="171"/>
      <c r="AG32" s="171"/>
      <c r="AH32" s="171"/>
      <c r="AI32" s="172"/>
      <c r="AJ32" s="212">
        <v>3</v>
      </c>
      <c r="AK32" s="212"/>
      <c r="AL32" s="214">
        <v>162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752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1164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横浜市立万騎が原中学校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おさの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小佐野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かんだ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神田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まつだ</v>
      </c>
      <c r="F15" s="330"/>
      <c r="G15" s="330"/>
      <c r="H15" s="330"/>
      <c r="I15" s="330"/>
      <c r="J15" s="330" t="str">
        <f>IF(入力!K22="","",入力!K22)</f>
        <v>りょうが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おかべ</v>
      </c>
      <c r="Z15" s="330"/>
      <c r="AA15" s="330"/>
      <c r="AB15" s="330"/>
      <c r="AC15" s="330"/>
      <c r="AD15" s="330" t="str">
        <f>IF(入力!AE22="","",入力!AE22)</f>
        <v>れいと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松田</v>
      </c>
      <c r="F16" s="345"/>
      <c r="G16" s="345"/>
      <c r="H16" s="345"/>
      <c r="I16" s="345"/>
      <c r="J16" s="345" t="str">
        <f>IF(入力!K23="","",入力!K23)</f>
        <v>凌我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岡部</v>
      </c>
      <c r="Z16" s="345"/>
      <c r="AA16" s="345"/>
      <c r="AB16" s="345"/>
      <c r="AC16" s="345"/>
      <c r="AD16" s="345" t="str">
        <f>IF(入力!AE23="","",入力!AE23)</f>
        <v>麗斗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やました</v>
      </c>
      <c r="F17" s="316"/>
      <c r="G17" s="316"/>
      <c r="H17" s="316"/>
      <c r="I17" s="316"/>
      <c r="J17" s="316" t="str">
        <f>IF(入力!K24="","",入力!K24)</f>
        <v>けんた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しみず</v>
      </c>
      <c r="Z17" s="316"/>
      <c r="AA17" s="316"/>
      <c r="AB17" s="316"/>
      <c r="AC17" s="316"/>
      <c r="AD17" s="316" t="str">
        <f>IF(入力!AE24="","",入力!AE24)</f>
        <v>わたる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167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山下</v>
      </c>
      <c r="F18" s="309"/>
      <c r="G18" s="309"/>
      <c r="H18" s="309"/>
      <c r="I18" s="309"/>
      <c r="J18" s="309" t="str">
        <f>IF(入力!K25="","",入力!K25)</f>
        <v>拳汰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清水</v>
      </c>
      <c r="Z18" s="309"/>
      <c r="AA18" s="309"/>
      <c r="AB18" s="309"/>
      <c r="AC18" s="309"/>
      <c r="AD18" s="309" t="str">
        <f>IF(入力!AE25="","",入力!AE25)</f>
        <v>航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なおき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かんだ</v>
      </c>
      <c r="Z19" s="316"/>
      <c r="AA19" s="316"/>
      <c r="AB19" s="316"/>
      <c r="AC19" s="316"/>
      <c r="AD19" s="316" t="str">
        <f>IF(入力!AE26="","",入力!AE26)</f>
        <v>ようすけ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高橋</v>
      </c>
      <c r="F20" s="309"/>
      <c r="G20" s="309"/>
      <c r="H20" s="309"/>
      <c r="I20" s="309"/>
      <c r="J20" s="309" t="str">
        <f>IF(入力!K27="","",入力!K27)</f>
        <v>直暉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神田</v>
      </c>
      <c r="Z20" s="309"/>
      <c r="AA20" s="309"/>
      <c r="AB20" s="309"/>
      <c r="AC20" s="309"/>
      <c r="AD20" s="309" t="str">
        <f>IF(入力!AE27="","",入力!AE27)</f>
        <v>陽輔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やまざき</v>
      </c>
      <c r="F21" s="316"/>
      <c r="G21" s="316"/>
      <c r="H21" s="316"/>
      <c r="I21" s="316"/>
      <c r="J21" s="316" t="str">
        <f>IF(入力!K28="","",入力!K28)</f>
        <v>しゅんや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うじいえ</v>
      </c>
      <c r="Z21" s="316"/>
      <c r="AA21" s="316"/>
      <c r="AB21" s="316"/>
      <c r="AC21" s="316"/>
      <c r="AD21" s="316" t="str">
        <f>IF(入力!AE28="","",入力!AE28)</f>
        <v>よしひと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山﨑</v>
      </c>
      <c r="F22" s="309"/>
      <c r="G22" s="309"/>
      <c r="H22" s="309"/>
      <c r="I22" s="309"/>
      <c r="J22" s="309" t="str">
        <f>IF(入力!K29="","",入力!K29)</f>
        <v>隼弥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氏家</v>
      </c>
      <c r="Z22" s="309"/>
      <c r="AA22" s="309"/>
      <c r="AB22" s="309"/>
      <c r="AC22" s="309"/>
      <c r="AD22" s="309" t="str">
        <f>IF(入力!AE29="","",入力!AE29)</f>
        <v>義人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とくもと</v>
      </c>
      <c r="F23" s="316"/>
      <c r="G23" s="316"/>
      <c r="H23" s="316"/>
      <c r="I23" s="316"/>
      <c r="J23" s="316" t="str">
        <f>IF(入力!K30="","",入力!K30)</f>
        <v>とうや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さかい</v>
      </c>
      <c r="Z23" s="316"/>
      <c r="AA23" s="316"/>
      <c r="AB23" s="316"/>
      <c r="AC23" s="316"/>
      <c r="AD23" s="316" t="str">
        <f>IF(入力!AE30="","",入力!AE30)</f>
        <v>ひろと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162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徳元</v>
      </c>
      <c r="F24" s="309"/>
      <c r="G24" s="309"/>
      <c r="H24" s="309"/>
      <c r="I24" s="309"/>
      <c r="J24" s="309" t="str">
        <f>IF(入力!K31="","",入力!K31)</f>
        <v>桃也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酒井</v>
      </c>
      <c r="Z24" s="309"/>
      <c r="AA24" s="309"/>
      <c r="AB24" s="309"/>
      <c r="AC24" s="309"/>
      <c r="AD24" s="309" t="str">
        <f>IF(入力!AE31="","",入力!AE31)</f>
        <v>大翔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なかじま</v>
      </c>
      <c r="F25" s="316"/>
      <c r="G25" s="316"/>
      <c r="H25" s="316"/>
      <c r="I25" s="316"/>
      <c r="J25" s="316" t="str">
        <f>IF(入力!K32="","",入力!K32)</f>
        <v>こうき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もり</v>
      </c>
      <c r="Z25" s="316"/>
      <c r="AA25" s="316"/>
      <c r="AB25" s="316"/>
      <c r="AC25" s="316"/>
      <c r="AD25" s="316" t="str">
        <f>IF(入力!AE32="","",入力!AE32)</f>
        <v>たかてる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162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中島</v>
      </c>
      <c r="F26" s="322"/>
      <c r="G26" s="322"/>
      <c r="H26" s="322"/>
      <c r="I26" s="322"/>
      <c r="J26" s="322" t="str">
        <f>IF(入力!K33="","",入力!K33)</f>
        <v>光葵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森</v>
      </c>
      <c r="Z26" s="322"/>
      <c r="AA26" s="322"/>
      <c r="AB26" s="322"/>
      <c r="AC26" s="322"/>
      <c r="AD26" s="322" t="str">
        <f>IF(入力!AE33="","",入力!AE33)</f>
        <v>崇晟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241</v>
      </c>
      <c r="G7" s="31" t="str">
        <f t="shared" si="1"/>
        <v>0836</v>
      </c>
      <c r="H7" s="31">
        <f t="shared" si="1"/>
        <v>0</v>
      </c>
      <c r="I7" s="31" t="str">
        <f t="shared" si="1"/>
        <v>横浜市旭区万騎が原３１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241</v>
      </c>
      <c r="G8" s="42" t="str">
        <f>IF(入力!$I$6="","",入力!$I$6)</f>
        <v>0836</v>
      </c>
      <c r="H8" s="32"/>
      <c r="I8" s="32" t="str">
        <f>IF(入力!$L$5="","",入力!$L$5)</f>
        <v>横浜市旭区万騎が原３１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小佐野</v>
      </c>
      <c r="D16" s="32" t="str">
        <f>IF(入力!$K$13="","",入力!$K$13)</f>
        <v>雄大</v>
      </c>
      <c r="E16" s="32" t="str">
        <f>IF(入力!$F$12="","",入力!$F$12)</f>
        <v>おさの</v>
      </c>
      <c r="F16" s="32" t="str">
        <f>IF(入力!$K$12="","",入力!$K$12)</f>
        <v>ゆうだい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志賀</v>
      </c>
      <c r="D17" s="32" t="str">
        <f>IF(入力!$AE$13="","",入力!$AE$13)</f>
        <v>友美</v>
      </c>
      <c r="E17" s="32" t="str">
        <f>IF(入力!$Z$12="","",入力!$Z$12)</f>
        <v>しが</v>
      </c>
      <c r="F17" s="32" t="str">
        <f>IF(入力!$AE$12="","",入力!$AE$12)</f>
        <v>ともみ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神田</v>
      </c>
      <c r="D20" s="32" t="str">
        <f>IF(入力!$K$16="","",入力!$K$16)</f>
        <v>陸斗</v>
      </c>
      <c r="E20" s="32" t="str">
        <f>IF(入力!$F$15="","",入力!$F$15)</f>
        <v>かんだ</v>
      </c>
      <c r="F20" s="32" t="str">
        <f>IF(入力!$K$15="","",入力!$K$15)</f>
        <v>りくと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松田</v>
      </c>
      <c r="D24" s="32" t="str">
        <f>IF(入力!$AE$16="","",入力!$AE$16)</f>
        <v>凌我</v>
      </c>
      <c r="E24" s="32" t="str">
        <f>IF(入力!$Z$15="","",入力!$Z$15)</f>
        <v>まつだ</v>
      </c>
      <c r="F24" s="32" t="str">
        <f>IF(入力!$AE$15="","",入力!$AE$15)</f>
        <v>りょうが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松田</v>
      </c>
      <c r="D53" s="32" t="str">
        <f>IF(OR(L53&lt;&gt;"○",入力!K23=""),"",入力!K23)</f>
        <v>凌我</v>
      </c>
      <c r="E53" s="32" t="str">
        <f>IF(OR(L53&lt;&gt;"○",入力!F22=""),"",入力!F22)</f>
        <v>まつだ</v>
      </c>
      <c r="F53" s="32" t="str">
        <f>IF(OR(L53&lt;&gt;"○",入力!K22=""),"",入力!K22)</f>
        <v>りょうが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山下</v>
      </c>
      <c r="D54" s="32" t="str">
        <f>IF(OR(L54&lt;&gt;"○",入力!K25=""),"",入力!K25)</f>
        <v>拳汰</v>
      </c>
      <c r="E54" s="32" t="str">
        <f>IF(OR(L54&lt;&gt;"○",入力!F24=""),"",入力!F24)</f>
        <v>やました</v>
      </c>
      <c r="F54" s="32" t="str">
        <f>IF(OR(L54&lt;&gt;"○",入力!K24=""),"",入力!K24)</f>
        <v>けんた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高橋</v>
      </c>
      <c r="D55" s="32" t="str">
        <f>IF(OR(L55&lt;&gt;"○",入力!K27=""),"",入力!K27)</f>
        <v>直暉</v>
      </c>
      <c r="E55" s="32" t="str">
        <f>IF(OR(L55&lt;&gt;"○",入力!F26=""),"",入力!F26)</f>
        <v>たかはし</v>
      </c>
      <c r="F55" s="32" t="str">
        <f>IF(OR(L55&lt;&gt;"○",入力!K26=""),"",入力!K26)</f>
        <v>なおき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山﨑</v>
      </c>
      <c r="D56" s="32" t="str">
        <f>IF(OR(L56&lt;&gt;"○",入力!K29=""),"",入力!K29)</f>
        <v>隼弥</v>
      </c>
      <c r="E56" s="32" t="str">
        <f>IF(OR(L56&lt;&gt;"○",入力!F28=""),"",入力!F28)</f>
        <v>やまざき</v>
      </c>
      <c r="F56" s="32" t="str">
        <f>IF(OR(L56&lt;&gt;"○",入力!K28=""),"",入力!K28)</f>
        <v>しゅんや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徳元</v>
      </c>
      <c r="D57" s="32" t="str">
        <f>IF(OR(L57&lt;&gt;"○",入力!K31=""),"",入力!K31)</f>
        <v>桃也</v>
      </c>
      <c r="E57" s="32" t="str">
        <f>IF(OR(L57&lt;&gt;"○",入力!F30=""),"",入力!F30)</f>
        <v>とくもと</v>
      </c>
      <c r="F57" s="32" t="str">
        <f>IF(OR(L57&lt;&gt;"○",入力!K30=""),"",入力!K30)</f>
        <v>とうや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中島</v>
      </c>
      <c r="D58" s="32" t="str">
        <f>IF(OR(L58&lt;&gt;"○",入力!K33=""),"",入力!K33)</f>
        <v>光葵</v>
      </c>
      <c r="E58" s="32" t="str">
        <f>IF(OR(L58&lt;&gt;"○",入力!F32=""),"",入力!F32)</f>
        <v>なかじま</v>
      </c>
      <c r="F58" s="32" t="str">
        <f>IF(OR(L58&lt;&gt;"○",入力!K32=""),"",入力!K32)</f>
        <v>こうき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岡部</v>
      </c>
      <c r="D59" s="32" t="str">
        <f>IF(OR(L59&lt;&gt;"○",入力!AE23=""),"",入力!AE23)</f>
        <v>麗斗</v>
      </c>
      <c r="E59" s="32" t="str">
        <f>IF(OR(L59&lt;&gt;"○",入力!Z22=""),"",入力!Z22)</f>
        <v>おかべ</v>
      </c>
      <c r="F59" s="32" t="str">
        <f>IF(OR(L59&lt;&gt;"○",入力!AE22=""),"",入力!AE22)</f>
        <v>れいと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清水</v>
      </c>
      <c r="D60" s="32" t="str">
        <f>IF(OR(L60&lt;&gt;"○",入力!AE25=""),"",入力!AE25)</f>
        <v>航</v>
      </c>
      <c r="E60" s="32" t="str">
        <f>IF(OR(L60&lt;&gt;"○",入力!Z24=""),"",入力!Z24)</f>
        <v>しみず</v>
      </c>
      <c r="F60" s="32" t="str">
        <f>IF(OR(L60&lt;&gt;"○",入力!AE24=""),"",入力!AE24)</f>
        <v>わたる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神田</v>
      </c>
      <c r="D61" s="32" t="str">
        <f>IF(OR(L61&lt;&gt;"○",入力!AE27=""),"",入力!AE27)</f>
        <v>陽輔</v>
      </c>
      <c r="E61" s="32" t="str">
        <f>IF(OR(L61&lt;&gt;"○",入力!Z26=""),"",入力!Z26)</f>
        <v>かんだ</v>
      </c>
      <c r="F61" s="32" t="str">
        <f>IF(OR(L61&lt;&gt;"○",入力!AE26=""),"",入力!AE26)</f>
        <v>ようすけ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氏家</v>
      </c>
      <c r="D62" s="32" t="str">
        <f>IF(OR(L62&lt;&gt;"○",入力!AE29=""),"",入力!AE29)</f>
        <v>義人</v>
      </c>
      <c r="E62" s="32" t="str">
        <f>IF(OR(L62&lt;&gt;"○",入力!Z28=""),"",入力!Z28)</f>
        <v>うじいえ</v>
      </c>
      <c r="F62" s="32" t="str">
        <f>IF(OR(L62&lt;&gt;"○",入力!AE28=""),"",入力!AE28)</f>
        <v>よしひと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酒井</v>
      </c>
      <c r="D63" s="32" t="str">
        <f>IF(OR(L63&lt;&gt;"○",入力!AE31=""),"",入力!AE31)</f>
        <v>大翔</v>
      </c>
      <c r="E63" s="32" t="str">
        <f>IF(OR(L63&lt;&gt;"○",入力!Z30=""),"",入力!Z30)</f>
        <v>さかい</v>
      </c>
      <c r="F63" s="32" t="str">
        <f>IF(OR(L63&lt;&gt;"○",入力!AE30=""),"",入力!AE30)</f>
        <v>ひろと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森</v>
      </c>
      <c r="D64" s="32" t="str">
        <f>IF(OR(L64&lt;&gt;"○",入力!AE33=""),"",入力!AE33)</f>
        <v>崇晟</v>
      </c>
      <c r="E64" s="32" t="str">
        <f>IF(OR(L64&lt;&gt;"○",入力!Z32=""),"",入力!Z32)</f>
        <v>もり</v>
      </c>
      <c r="F64" s="32" t="str">
        <f>IF(OR(L64&lt;&gt;"○",入力!AE32=""),"",入力!AE32)</f>
        <v>たかてる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2019-05-09T03:20:48Z</dcterms:modified>
</cp:coreProperties>
</file>