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3 万騎が原中学校\04 部活動\H28\会計・登録関係\"/>
    </mc:Choice>
  </mc:AlternateContent>
  <bookViews>
    <workbookView xWindow="0" yWindow="0" windowWidth="17115" windowHeight="8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<sst xmlns="http://schemas.openxmlformats.org/spreadsheetml/2006/main" count="1458" uniqueCount="753">
  <si>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</si>
  <si>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</si>
  <si>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</si>
  <si>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</si>
  <si>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</si>
  <si>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</si>
  <si>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</si>
  <si>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</si>
  <si>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</si>
  <si>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</si>
  <si>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</si>
  <si>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</si>
  <si>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</si>
  <si>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</si>
  <si>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</si>
  <si>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</si>
  <si>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</si>
  <si>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</si>
  <si>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</si>
  <si>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</si>
  <si>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</si>
  <si>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</si>
  <si>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</si>
  <si>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</si>
  <si>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</si>
  <si>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</si>
  <si>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</si>
  <si>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</si>
  <si>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</si>
  <si>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</si>
  <si>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</si>
  <si>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</si>
  <si>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</si>
  <si>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</si>
  <si>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</si>
  <si>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</si>
  <si>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</si>
  <si>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</si>
  <si>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</si>
  <si>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</si>
  <si>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</si>
  <si>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</si>
  <si>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</si>
  <si>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</si>
  <si>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</si>
  <si>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</si>
  <si>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</si>
  <si>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</si>
  <si>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</si>
  <si>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</si>
  <si>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</si>
  <si>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</si>
  <si>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</si>
  <si>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</si>
  <si>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</si>
  <si>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</si>
  <si>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</si>
  <si>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</si>
  <si>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</si>
  <si>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</si>
  <si>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</si>
  <si>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</si>
  <si>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</si>
  <si>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</si>
  <si>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</si>
  <si>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</si>
  <si>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</si>
  <si>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</si>
  <si>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</si>
  <si>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</si>
  <si>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</si>
  <si>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</si>
  <si>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</si>
  <si>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</si>
  <si>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</si>
  <si>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</si>
  <si>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</si>
  <si>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</si>
  <si>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</si>
  <si>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</si>
  <si>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</si>
  <si>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</si>
  <si>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</si>
  <si>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</si>
  <si>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</si>
  <si>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</si>
  <si>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</si>
  <si>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</si>
  <si>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</si>
  <si>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</si>
  <si>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</si>
  <si>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</si>
  <si>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</si>
  <si>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</si>
  <si>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</si>
  <si>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</si>
  <si>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</si>
  <si>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</si>
  <si>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</si>
  <si>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</si>
  <si>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</si>
  <si>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</si>
  <si>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</si>
  <si>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</si>
  <si>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</si>
  <si>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</si>
  <si>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</si>
  <si>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</si>
  <si>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</si>
  <si>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</si>
  <si>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</si>
  <si>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</si>
  <si>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</si>
  <si>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</si>
  <si>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</si>
  <si>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</si>
  <si>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</si>
  <si>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</si>
  <si>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</si>
  <si>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</si>
  <si>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</si>
  <si>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</si>
  <si>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</si>
  <si>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</si>
  <si>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</si>
  <si>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</si>
  <si>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</si>
  <si>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</si>
  <si>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</si>
  <si>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</si>
  <si>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</si>
  <si>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</si>
  <si>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</si>
  <si>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</si>
  <si>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</si>
  <si>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</si>
  <si>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</si>
  <si>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</si>
  <si>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</si>
  <si>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</si>
  <si>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</si>
  <si>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</si>
  <si>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</si>
  <si>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</si>
  <si>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</si>
  <si>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</si>
  <si>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</si>
  <si>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</si>
  <si>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</si>
  <si>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</si>
  <si>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</si>
  <si>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</si>
  <si>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</si>
  <si>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</si>
  <si>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</si>
  <si>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</si>
  <si>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</si>
  <si>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</si>
  <si>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</si>
  <si>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</si>
  <si>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</si>
  <si>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</si>
  <si>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</si>
  <si>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</si>
  <si>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</si>
  <si>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</si>
  <si>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</si>
  <si>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</si>
  <si>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</si>
  <si>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</si>
  <si>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</si>
  <si>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</si>
  <si>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</si>
  <si>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</si>
  <si>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</si>
  <si>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</si>
  <si>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</si>
  <si>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</si>
  <si>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</si>
  <si>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</si>
  <si>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</si>
  <si>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</si>
  <si>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</si>
  <si>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</si>
  <si>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</si>
  <si>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</si>
  <si>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</si>
  <si>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</si>
  <si>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</si>
  <si>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</si>
  <si>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</si>
  <si>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</si>
  <si>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</si>
  <si>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</si>
  <si>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</si>
  <si>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</si>
  <si>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</si>
  <si>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</si>
  <si>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</si>
  <si>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</si>
  <si>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</si>
  <si>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</si>
  <si>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</si>
  <si>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</si>
  <si>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</si>
  <si>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</si>
  <si>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</si>
  <si>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</si>
  <si>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</si>
  <si>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</si>
  <si>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</si>
  <si>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</si>
  <si>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</si>
  <si>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</si>
  <si>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</si>
  <si>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</si>
  <si>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</si>
  <si>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</si>
  <si>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</si>
  <si>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</si>
  <si>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</si>
  <si>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</si>
  <si>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</si>
  <si>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</si>
  <si>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</si>
  <si>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</si>
  <si>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</si>
  <si>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</si>
  <si>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</si>
  <si>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</si>
  <si>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</si>
  <si>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</si>
  <si>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</si>
  <si>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</si>
  <si>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</si>
  <si>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</si>
  <si>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</si>
  <si>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</si>
  <si>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</si>
  <si>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</si>
  <si>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</si>
  <si>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</si>
  <si>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</si>
  <si>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</si>
  <si>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</si>
  <si>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</si>
  <si>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</si>
  <si>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</si>
  <si>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</si>
  <si>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</si>
  <si>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</si>
  <si>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</si>
  <si>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</si>
  <si>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</si>
  <si>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</si>
  <si>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</si>
  <si>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</si>
  <si>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</si>
  <si>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</si>
  <si>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</si>
  <si>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</si>
  <si>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</si>
  <si>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</si>
  <si>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</si>
  <si>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</si>
  <si>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</si>
  <si>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</si>
  <si>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</si>
  <si>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</si>
  <si>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</si>
  <si>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</si>
  <si>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</si>
  <si>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</si>
  <si>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</si>
  <si>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</si>
  <si>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</si>
  <si>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</si>
  <si>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</si>
  <si>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</si>
  <si>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</si>
  <si>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</si>
  <si>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</si>
  <si>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</si>
  <si>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</si>
  <si>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</si>
  <si>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</si>
  <si>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</si>
  <si>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</si>
  <si>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</si>
  <si>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</si>
  <si>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</si>
  <si>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</si>
  <si>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</si>
  <si>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</si>
  <si>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</si>
  <si>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</si>
  <si>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</si>
  <si>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</si>
  <si>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</si>
  <si>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</si>
  <si>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</si>
  <si>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</si>
  <si>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</si>
  <si>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</si>
  <si>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</si>
  <si>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</si>
  <si>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</si>
  <si>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</si>
  <si>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</si>
  <si>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</si>
  <si>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</si>
  <si>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</si>
  <si>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</si>
  <si>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</si>
  <si>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</si>
  <si>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</si>
  <si>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</si>
  <si>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</si>
  <si>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</si>
  <si>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</si>
  <si>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</si>
  <si>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</si>
  <si>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</si>
  <si>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</si>
  <si>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</si>
  <si>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</si>
  <si>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</si>
  <si>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</si>
  <si>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</si>
  <si>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</si>
  <si>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</si>
  <si>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</si>
  <si>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</si>
  <si>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</si>
  <si>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</si>
  <si>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</si>
  <si>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</si>
  <si>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</si>
  <si>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</si>
  <si>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</si>
  <si>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</si>
  <si>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</si>
  <si>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</si>
  <si>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</si>
  <si>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</si>
  <si>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</si>
  <si>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</si>
  <si>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</si>
  <si>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</si>
  <si>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</si>
  <si>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</si>
  <si>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</si>
  <si>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</si>
  <si>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</si>
  <si>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</si>
  <si>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</si>
  <si>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</si>
  <si>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</si>
  <si>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</si>
  <si>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</si>
  <si>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</si>
  <si>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</si>
  <si>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</si>
  <si>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</si>
  <si>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</si>
  <si>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</si>
  <si>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</si>
  <si>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</si>
  <si>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</si>
  <si>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</si>
  <si>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</si>
  <si>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</si>
  <si>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</si>
  <si>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</si>
  <si>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</si>
  <si>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</si>
  <si>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</si>
  <si>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</si>
  <si>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</si>
  <si>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</si>
  <si>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</si>
  <si>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</si>
  <si>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</si>
  <si>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</si>
  <si>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</si>
  <si>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</si>
  <si>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</si>
  <si>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</si>
  <si>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</si>
  <si>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</si>
  <si>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</si>
  <si>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</si>
  <si>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</si>
  <si>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</si>
  <si>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</si>
  <si>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</si>
  <si>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</si>
  <si>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</si>
  <si>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</si>
  <si>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</si>
  <si>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</si>
  <si>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</si>
  <si>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</si>
  <si>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</si>
  <si>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</si>
  <si>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</si>
  <si>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</si>
  <si>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</si>
  <si>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</si>
  <si>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</si>
  <si>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</si>
  <si>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</si>
  <si>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</si>
  <si>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</si>
  <si>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</si>
  <si>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</si>
  <si>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</si>
  <si>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</si>
  <si>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</si>
  <si>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</si>
  <si>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</si>
  <si>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</si>
  <si>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</si>
  <si>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</si>
  <si>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</si>
  <si>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</si>
  <si>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</si>
  <si>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</si>
  <si>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</si>
  <si>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</si>
  <si>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</si>
  <si>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</si>
  <si>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</si>
  <si>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</si>
  <si>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</si>
  <si>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</si>
  <si>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</si>
  <si>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</si>
  <si>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</si>
  <si>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</si>
  <si>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</si>
  <si>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</si>
  <si>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</si>
  <si>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</si>
  <si>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</si>
  <si>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</si>
  <si>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</si>
  <si>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</si>
  <si>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</si>
  <si>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</si>
  <si>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</si>
  <si>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</si>
  <si>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</si>
  <si>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</si>
  <si>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</si>
  <si>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</si>
  <si>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</si>
  <si>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</si>
  <si>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</si>
  <si>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</si>
  <si>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</si>
  <si>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</si>
  <si>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</si>
  <si>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</si>
  <si>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</si>
  <si>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</si>
  <si>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</si>
  <si>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</si>
  <si>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</si>
  <si>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</si>
  <si>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</si>
  <si>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</si>
  <si>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</si>
  <si>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</si>
  <si>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</si>
  <si>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</si>
  <si>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</si>
  <si>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</si>
  <si>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</si>
  <si>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</si>
  <si>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</si>
  <si>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</si>
  <si>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</si>
  <si>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</si>
  <si>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</si>
  <si>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</si>
  <si>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</si>
  <si>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</si>
  <si>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</si>
  <si>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</si>
  <si>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</si>
  <si>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</si>
  <si>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</si>
  <si>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</si>
  <si>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</si>
  <si>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</si>
  <si>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</si>
  <si>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</si>
  <si>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</si>
  <si>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</si>
  <si>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</si>
  <si>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</si>
  <si>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</si>
  <si>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</si>
  <si>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</si>
  <si>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</si>
  <si>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</si>
  <si>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</si>
  <si>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</si>
  <si>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</si>
  <si>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</si>
  <si>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</si>
  <si>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</si>
  <si>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</si>
  <si>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</si>
  <si>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</si>
  <si>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</si>
  <si>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</si>
  <si>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</si>
  <si>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</si>
  <si>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</si>
  <si>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</si>
  <si>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</si>
  <si>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</si>
  <si>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</si>
  <si>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</si>
  <si>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</si>
  <si>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</si>
  <si>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</si>
  <si>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</si>
  <si>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</si>
  <si>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</si>
  <si>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</si>
  <si>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</si>
  <si>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</si>
  <si>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</si>
  <si>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</si>
  <si>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</si>
  <si>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</si>
  <si>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</si>
  <si>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</si>
  <si>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</si>
  <si>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</si>
  <si>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</si>
  <si>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</si>
  <si>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</si>
  <si>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</si>
  <si>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</si>
  <si>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</si>
  <si>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</si>
  <si>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</si>
  <si>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</si>
  <si>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</si>
  <si>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</si>
  <si>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</si>
  <si>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</si>
  <si>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</si>
  <si>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</si>
  <si>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</si>
  <si>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</si>
  <si>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</si>
  <si>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</si>
  <si>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</si>
  <si>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</si>
  <si>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</si>
  <si>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</si>
  <si>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</si>
  <si>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</si>
  <si>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</si>
  <si>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</si>
  <si>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</si>
  <si>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</si>
  <si>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</si>
  <si>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</si>
  <si>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</si>
  <si>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</si>
  <si>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</si>
  <si>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</si>
  <si>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</si>
  <si>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</si>
  <si>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</si>
  <si>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</si>
  <si>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</si>
  <si>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</si>
  <si>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</si>
  <si>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</si>
  <si>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</si>
  <si>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</si>
  <si>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</si>
  <si>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</si>
  <si>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</si>
  <si>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</si>
  <si>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</si>
  <si>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</si>
  <si>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</si>
  <si>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</si>
  <si>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</si>
  <si>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</si>
  <si>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</si>
  <si>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</si>
  <si>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</si>
  <si>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</si>
  <si>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</si>
  <si>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</si>
  <si>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</si>
  <si>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</si>
  <si>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</si>
  <si>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</si>
  <si>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</si>
  <si>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</si>
  <si>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</si>
  <si>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</si>
  <si>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</si>
  <si>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</si>
  <si>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</si>
  <si>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</si>
  <si>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</si>
  <si>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</si>
  <si>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</si>
  <si>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</si>
  <si>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</si>
  <si>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</si>
  <si>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</si>
  <si>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</si>
  <si>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</si>
  <si>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</si>
  <si>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</si>
  <si>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</si>
  <si>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</si>
  <si>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</si>
  <si>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</si>
  <si>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</si>
  <si>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</si>
  <si>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</si>
  <si>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</si>
  <si>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</si>
  <si>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</si>
  <si>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</si>
  <si>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</si>
  <si>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</si>
  <si>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</si>
  <si>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</si>
  <si>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</si>
  <si>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</si>
  <si>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</si>
  <si>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</si>
  <si>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</si>
  <si>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</si>
  <si>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</si>
  <si>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</si>
  <si>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</si>
  <si>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</si>
  <si>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</si>
  <si>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</si>
  <si>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</si>
  <si>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</si>
  <si>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</si>
  <si>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</si>
  <si>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</si>
  <si>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</si>
  <si>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</si>
  <si>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</si>
  <si>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</si>
  <si>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</si>
  <si>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</si>
  <si>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</si>
  <si>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</si>
  <si>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</si>
  <si>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</si>
  <si>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</si>
  <si>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</si>
  <si>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</si>
  <si>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</si>
  <si>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</si>
  <si>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</si>
  <si>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</si>
  <si>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</si>
  <si>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</si>
  <si>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</si>
  <si>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</si>
  <si>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</si>
  <si>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391</t>
    <phoneticPr fontId="2"/>
  </si>
  <si>
    <t>5514</t>
    <phoneticPr fontId="2"/>
  </si>
  <si>
    <t>391</t>
    <phoneticPr fontId="2"/>
  </si>
  <si>
    <t>5537</t>
    <phoneticPr fontId="2"/>
  </si>
  <si>
    <t>241</t>
    <phoneticPr fontId="2"/>
  </si>
  <si>
    <t>0836</t>
    <phoneticPr fontId="2"/>
  </si>
  <si>
    <t>横浜市旭区万騎が原３１</t>
    <rPh sb="0" eb="2">
      <t>ヨコハマ</t>
    </rPh>
    <rPh sb="2" eb="3">
      <t>シ</t>
    </rPh>
    <rPh sb="3" eb="5">
      <t>アサヒク</t>
    </rPh>
    <rPh sb="5" eb="7">
      <t>マキ</t>
    </rPh>
    <rPh sb="8" eb="9">
      <t>ハラ</t>
    </rPh>
    <phoneticPr fontId="2"/>
  </si>
  <si>
    <t>岩男</t>
    <rPh sb="0" eb="2">
      <t>イワオ</t>
    </rPh>
    <phoneticPr fontId="2"/>
  </si>
  <si>
    <t>武</t>
    <rPh sb="0" eb="1">
      <t>タケシ</t>
    </rPh>
    <phoneticPr fontId="2"/>
  </si>
  <si>
    <t>いわお</t>
    <phoneticPr fontId="2"/>
  </si>
  <si>
    <t>渡邊</t>
    <rPh sb="0" eb="2">
      <t>ワタナベ</t>
    </rPh>
    <phoneticPr fontId="2"/>
  </si>
  <si>
    <t>美晴</t>
    <rPh sb="0" eb="2">
      <t>ミハル</t>
    </rPh>
    <phoneticPr fontId="2"/>
  </si>
  <si>
    <t>おおば</t>
  </si>
  <si>
    <t>れん</t>
  </si>
  <si>
    <t>大場</t>
    <rPh sb="0" eb="2">
      <t>オオバ</t>
    </rPh>
    <phoneticPr fontId="2"/>
  </si>
  <si>
    <t>廉</t>
    <rPh sb="0" eb="1">
      <t>レン</t>
    </rPh>
    <phoneticPr fontId="2"/>
  </si>
  <si>
    <t>よしこし</t>
  </si>
  <si>
    <t>こうき</t>
  </si>
  <si>
    <t>芳越</t>
    <rPh sb="0" eb="1">
      <t>ヨシ</t>
    </rPh>
    <rPh sb="1" eb="2">
      <t>コシ</t>
    </rPh>
    <phoneticPr fontId="2"/>
  </si>
  <si>
    <t>浩樹</t>
    <rPh sb="0" eb="2">
      <t>コウキ</t>
    </rPh>
    <phoneticPr fontId="2"/>
  </si>
  <si>
    <t>ながせ</t>
  </si>
  <si>
    <t>けいご</t>
  </si>
  <si>
    <t>永瀬</t>
    <rPh sb="0" eb="2">
      <t>ナガセ</t>
    </rPh>
    <phoneticPr fontId="2"/>
  </si>
  <si>
    <t>敬梧</t>
    <rPh sb="0" eb="1">
      <t>ケイ</t>
    </rPh>
    <rPh sb="1" eb="2">
      <t>ゴ</t>
    </rPh>
    <phoneticPr fontId="2"/>
  </si>
  <si>
    <t>ささき</t>
  </si>
  <si>
    <t>まひろ</t>
  </si>
  <si>
    <t>佐々木</t>
    <rPh sb="0" eb="3">
      <t>ササキ</t>
    </rPh>
    <phoneticPr fontId="2"/>
  </si>
  <si>
    <t>真尋</t>
    <rPh sb="0" eb="2">
      <t>マヒロ</t>
    </rPh>
    <phoneticPr fontId="2"/>
  </si>
  <si>
    <t>かわひと</t>
  </si>
  <si>
    <t>こうた</t>
  </si>
  <si>
    <t>川人</t>
    <rPh sb="0" eb="2">
      <t>カワヒト</t>
    </rPh>
    <phoneticPr fontId="2"/>
  </si>
  <si>
    <t>嵩大　</t>
  </si>
  <si>
    <t>川人　嵩大　</t>
  </si>
  <si>
    <t>永瀬</t>
    <rPh sb="0" eb="2">
      <t>ナガセ</t>
    </rPh>
    <phoneticPr fontId="2"/>
  </si>
  <si>
    <t>敬梧</t>
    <rPh sb="0" eb="1">
      <t>ケイ</t>
    </rPh>
    <rPh sb="1" eb="2">
      <t>ゴ</t>
    </rPh>
    <phoneticPr fontId="2"/>
  </si>
  <si>
    <t>ながせ</t>
    <phoneticPr fontId="2"/>
  </si>
  <si>
    <t>けいご</t>
    <phoneticPr fontId="2"/>
  </si>
  <si>
    <t>鈴木</t>
    <rPh sb="0" eb="2">
      <t>スズキ</t>
    </rPh>
    <phoneticPr fontId="2"/>
  </si>
  <si>
    <t>井上</t>
    <rPh sb="0" eb="2">
      <t>イノウエ</t>
    </rPh>
    <phoneticPr fontId="2"/>
  </si>
  <si>
    <t>長田</t>
    <rPh sb="0" eb="2">
      <t>オサダ</t>
    </rPh>
    <phoneticPr fontId="2"/>
  </si>
  <si>
    <t>貴一</t>
    <rPh sb="0" eb="2">
      <t>キイチ</t>
    </rPh>
    <phoneticPr fontId="2"/>
  </si>
  <si>
    <t>おさだ</t>
    <phoneticPr fontId="2"/>
  </si>
  <si>
    <t>きいち</t>
    <phoneticPr fontId="2"/>
  </si>
  <si>
    <t>吉村</t>
    <rPh sb="0" eb="2">
      <t>ヨシムラ</t>
    </rPh>
    <phoneticPr fontId="2"/>
  </si>
  <si>
    <t>廣川</t>
    <rPh sb="0" eb="2">
      <t>ヒロカワ</t>
    </rPh>
    <phoneticPr fontId="2"/>
  </si>
  <si>
    <t>野本</t>
    <rPh sb="0" eb="2">
      <t>ノモト</t>
    </rPh>
    <phoneticPr fontId="2"/>
  </si>
  <si>
    <t>永野</t>
    <rPh sb="0" eb="2">
      <t>ナガノ</t>
    </rPh>
    <phoneticPr fontId="2"/>
  </si>
  <si>
    <t>颯真</t>
    <rPh sb="0" eb="2">
      <t>ソウマ</t>
    </rPh>
    <phoneticPr fontId="2"/>
  </si>
  <si>
    <t>一功</t>
    <rPh sb="0" eb="1">
      <t>イチ</t>
    </rPh>
    <rPh sb="1" eb="2">
      <t>コウ</t>
    </rPh>
    <phoneticPr fontId="2"/>
  </si>
  <si>
    <t>真一</t>
    <rPh sb="0" eb="1">
      <t>マ</t>
    </rPh>
    <rPh sb="1" eb="2">
      <t>イチ</t>
    </rPh>
    <phoneticPr fontId="2"/>
  </si>
  <si>
    <t>玲乃音</t>
    <rPh sb="0" eb="1">
      <t>レイ</t>
    </rPh>
    <rPh sb="1" eb="2">
      <t>ノ</t>
    </rPh>
    <rPh sb="2" eb="3">
      <t>オト</t>
    </rPh>
    <phoneticPr fontId="2"/>
  </si>
  <si>
    <t>陸人</t>
    <rPh sb="0" eb="1">
      <t>リク</t>
    </rPh>
    <rPh sb="1" eb="2">
      <t>ヒト</t>
    </rPh>
    <phoneticPr fontId="2"/>
  </si>
  <si>
    <t>祐貴</t>
    <rPh sb="0" eb="2">
      <t>ユウキ</t>
    </rPh>
    <phoneticPr fontId="2"/>
  </si>
  <si>
    <t>よしむら</t>
    <phoneticPr fontId="2"/>
  </si>
  <si>
    <t>すずき</t>
    <phoneticPr fontId="2"/>
  </si>
  <si>
    <t>いのうえ</t>
    <phoneticPr fontId="2"/>
  </si>
  <si>
    <t>ひろかわ</t>
    <phoneticPr fontId="2"/>
  </si>
  <si>
    <t>のもと</t>
    <phoneticPr fontId="2"/>
  </si>
  <si>
    <t>ながの</t>
    <phoneticPr fontId="2"/>
  </si>
  <si>
    <t>そうま</t>
    <phoneticPr fontId="2"/>
  </si>
  <si>
    <t>いっこう</t>
    <phoneticPr fontId="2"/>
  </si>
  <si>
    <t>まひと</t>
    <phoneticPr fontId="2"/>
  </si>
  <si>
    <t>れのん</t>
    <phoneticPr fontId="2"/>
  </si>
  <si>
    <t>りくと</t>
    <phoneticPr fontId="2"/>
  </si>
  <si>
    <t>ゆうき</t>
    <phoneticPr fontId="2"/>
  </si>
  <si>
    <t>小枝</t>
    <rPh sb="0" eb="1">
      <t>コ</t>
    </rPh>
    <rPh sb="1" eb="2">
      <t>エダ</t>
    </rPh>
    <phoneticPr fontId="2"/>
  </si>
  <si>
    <t>樹生</t>
    <rPh sb="0" eb="2">
      <t>ミキオ</t>
    </rPh>
    <phoneticPr fontId="2"/>
  </si>
  <si>
    <t>こえだ</t>
    <phoneticPr fontId="2"/>
  </si>
  <si>
    <t>いつき</t>
    <phoneticPr fontId="2"/>
  </si>
  <si>
    <t>たけし</t>
    <phoneticPr fontId="2"/>
  </si>
  <si>
    <t>わたなべ</t>
    <phoneticPr fontId="2"/>
  </si>
  <si>
    <t>みはる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</si>
</sst>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3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1164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横浜市立万騎が原中学校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683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 t="s">
        <v>578</v>
      </c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750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751</v>
      </c>
      <c r="W12" s="184"/>
      <c r="X12" s="184"/>
      <c r="Y12" s="184"/>
      <c r="Z12" s="184"/>
      <c r="AA12" s="184"/>
      <c r="AB12" s="185" t="s">
        <v>752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748</v>
      </c>
      <c r="G14" s="85"/>
      <c r="H14" s="85"/>
      <c r="I14" s="85"/>
      <c r="J14" s="85"/>
      <c r="K14" s="85"/>
      <c r="L14" s="85" t="s">
        <v>749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716</v>
      </c>
      <c r="W14" s="85"/>
      <c r="X14" s="85"/>
      <c r="Y14" s="85"/>
      <c r="Z14" s="85"/>
      <c r="AA14" s="85"/>
      <c r="AB14" s="153" t="s">
        <v>717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746</v>
      </c>
      <c r="G15" s="78"/>
      <c r="H15" s="78"/>
      <c r="I15" s="78"/>
      <c r="J15" s="78"/>
      <c r="K15" s="78"/>
      <c r="L15" s="78" t="s">
        <v>747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714</v>
      </c>
      <c r="W15" s="78"/>
      <c r="X15" s="78"/>
      <c r="Y15" s="78"/>
      <c r="Z15" s="78"/>
      <c r="AA15" s="78"/>
      <c r="AB15" s="146" t="s">
        <v>715</v>
      </c>
      <c r="AC15" s="147"/>
      <c r="AD15" s="147"/>
      <c r="AE15" s="147"/>
      <c r="AF15" s="147"/>
      <c r="AG15" s="147"/>
      <c r="AH15" s="258">
        <v>24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693</v>
      </c>
      <c r="G20" s="119"/>
      <c r="H20" s="119"/>
      <c r="I20" s="119"/>
      <c r="J20" s="119"/>
      <c r="K20" s="119" t="s">
        <v>694</v>
      </c>
      <c r="L20" s="119"/>
      <c r="M20" s="119"/>
      <c r="N20" s="119"/>
      <c r="O20" s="120"/>
      <c r="P20" s="116">
        <v>2</v>
      </c>
      <c r="Q20" s="116"/>
      <c r="R20" s="107">
        <v>174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734</v>
      </c>
      <c r="AA20" s="119"/>
      <c r="AB20" s="119"/>
      <c r="AC20" s="119"/>
      <c r="AD20" s="119"/>
      <c r="AE20" s="119" t="s">
        <v>740</v>
      </c>
      <c r="AF20" s="119"/>
      <c r="AG20" s="119"/>
      <c r="AH20" s="119"/>
      <c r="AI20" s="120"/>
      <c r="AJ20" s="116">
        <v>2</v>
      </c>
      <c r="AK20" s="116"/>
      <c r="AL20" s="107">
        <v>161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695</v>
      </c>
      <c r="G21" s="112"/>
      <c r="H21" s="112"/>
      <c r="I21" s="112"/>
      <c r="J21" s="112"/>
      <c r="K21" s="112" t="s">
        <v>696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724</v>
      </c>
      <c r="AA21" s="112"/>
      <c r="AB21" s="112"/>
      <c r="AC21" s="112"/>
      <c r="AD21" s="112"/>
      <c r="AE21" s="112" t="s">
        <v>728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697</v>
      </c>
      <c r="G22" s="85"/>
      <c r="H22" s="85"/>
      <c r="I22" s="85"/>
      <c r="J22" s="85"/>
      <c r="K22" s="85" t="s">
        <v>698</v>
      </c>
      <c r="L22" s="85"/>
      <c r="M22" s="85"/>
      <c r="N22" s="85"/>
      <c r="O22" s="86"/>
      <c r="P22" s="91">
        <v>2</v>
      </c>
      <c r="Q22" s="92"/>
      <c r="R22" s="91">
        <v>159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735</v>
      </c>
      <c r="AA22" s="85"/>
      <c r="AB22" s="85"/>
      <c r="AC22" s="85"/>
      <c r="AD22" s="85"/>
      <c r="AE22" s="85" t="s">
        <v>741</v>
      </c>
      <c r="AF22" s="85"/>
      <c r="AG22" s="85"/>
      <c r="AH22" s="85"/>
      <c r="AI22" s="86"/>
      <c r="AJ22" s="75">
        <v>1</v>
      </c>
      <c r="AK22" s="75"/>
      <c r="AL22" s="91">
        <v>172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699</v>
      </c>
      <c r="G23" s="103"/>
      <c r="H23" s="103"/>
      <c r="I23" s="103"/>
      <c r="J23" s="103"/>
      <c r="K23" s="103" t="s">
        <v>700</v>
      </c>
      <c r="L23" s="103"/>
      <c r="M23" s="103"/>
      <c r="N23" s="103"/>
      <c r="O23" s="104"/>
      <c r="P23" s="95"/>
      <c r="Q23" s="96"/>
      <c r="R23" s="95"/>
      <c r="S23" s="96"/>
      <c r="T23" s="100"/>
      <c r="U23" s="101"/>
      <c r="V23" s="105"/>
      <c r="W23" s="106"/>
      <c r="X23" s="99"/>
      <c r="Y23" s="99"/>
      <c r="Z23" s="102" t="s">
        <v>718</v>
      </c>
      <c r="AA23" s="103"/>
      <c r="AB23" s="103"/>
      <c r="AC23" s="103"/>
      <c r="AD23" s="103"/>
      <c r="AE23" s="103" t="s">
        <v>729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701</v>
      </c>
      <c r="G24" s="85"/>
      <c r="H24" s="85"/>
      <c r="I24" s="85"/>
      <c r="J24" s="85"/>
      <c r="K24" s="85" t="s">
        <v>702</v>
      </c>
      <c r="L24" s="85"/>
      <c r="M24" s="85"/>
      <c r="N24" s="85"/>
      <c r="O24" s="86"/>
      <c r="P24" s="91">
        <v>2</v>
      </c>
      <c r="Q24" s="92"/>
      <c r="R24" s="91">
        <v>172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736</v>
      </c>
      <c r="AA24" s="85"/>
      <c r="AB24" s="85"/>
      <c r="AC24" s="85"/>
      <c r="AD24" s="85"/>
      <c r="AE24" s="85" t="s">
        <v>742</v>
      </c>
      <c r="AF24" s="85"/>
      <c r="AG24" s="85"/>
      <c r="AH24" s="85"/>
      <c r="AI24" s="86"/>
      <c r="AJ24" s="75">
        <v>1</v>
      </c>
      <c r="AK24" s="75"/>
      <c r="AL24" s="91">
        <v>163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703</v>
      </c>
      <c r="G25" s="103"/>
      <c r="H25" s="103"/>
      <c r="I25" s="103"/>
      <c r="J25" s="103"/>
      <c r="K25" s="103" t="s">
        <v>704</v>
      </c>
      <c r="L25" s="103"/>
      <c r="M25" s="103"/>
      <c r="N25" s="103"/>
      <c r="O25" s="104"/>
      <c r="P25" s="95"/>
      <c r="Q25" s="96"/>
      <c r="R25" s="95"/>
      <c r="S25" s="96"/>
      <c r="T25" s="100"/>
      <c r="U25" s="101"/>
      <c r="V25" s="97"/>
      <c r="W25" s="98"/>
      <c r="X25" s="99"/>
      <c r="Y25" s="99"/>
      <c r="Z25" s="102" t="s">
        <v>719</v>
      </c>
      <c r="AA25" s="103"/>
      <c r="AB25" s="103"/>
      <c r="AC25" s="103"/>
      <c r="AD25" s="103"/>
      <c r="AE25" s="103" t="s">
        <v>730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705</v>
      </c>
      <c r="G26" s="85"/>
      <c r="H26" s="85"/>
      <c r="I26" s="85"/>
      <c r="J26" s="85"/>
      <c r="K26" s="85" t="s">
        <v>706</v>
      </c>
      <c r="L26" s="85"/>
      <c r="M26" s="85"/>
      <c r="N26" s="85"/>
      <c r="O26" s="86"/>
      <c r="P26" s="91">
        <v>2</v>
      </c>
      <c r="Q26" s="92"/>
      <c r="R26" s="91">
        <v>168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737</v>
      </c>
      <c r="AA26" s="85"/>
      <c r="AB26" s="85"/>
      <c r="AC26" s="85"/>
      <c r="AD26" s="85"/>
      <c r="AE26" s="85" t="s">
        <v>743</v>
      </c>
      <c r="AF26" s="85"/>
      <c r="AG26" s="85"/>
      <c r="AH26" s="85"/>
      <c r="AI26" s="86"/>
      <c r="AJ26" s="75">
        <v>1</v>
      </c>
      <c r="AK26" s="75"/>
      <c r="AL26" s="91">
        <v>148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707</v>
      </c>
      <c r="G27" s="103"/>
      <c r="H27" s="103"/>
      <c r="I27" s="103"/>
      <c r="J27" s="103"/>
      <c r="K27" s="103" t="s">
        <v>708</v>
      </c>
      <c r="L27" s="103"/>
      <c r="M27" s="103"/>
      <c r="N27" s="103"/>
      <c r="O27" s="104"/>
      <c r="P27" s="95"/>
      <c r="Q27" s="96"/>
      <c r="R27" s="95"/>
      <c r="S27" s="96"/>
      <c r="T27" s="100"/>
      <c r="U27" s="101"/>
      <c r="V27" s="105"/>
      <c r="W27" s="106"/>
      <c r="X27" s="99"/>
      <c r="Y27" s="99"/>
      <c r="Z27" s="102" t="s">
        <v>725</v>
      </c>
      <c r="AA27" s="103"/>
      <c r="AB27" s="103"/>
      <c r="AC27" s="103"/>
      <c r="AD27" s="103"/>
      <c r="AE27" s="103" t="s">
        <v>731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709</v>
      </c>
      <c r="G28" s="85"/>
      <c r="H28" s="85"/>
      <c r="I28" s="85"/>
      <c r="J28" s="85"/>
      <c r="K28" s="85" t="s">
        <v>710</v>
      </c>
      <c r="L28" s="85"/>
      <c r="M28" s="85"/>
      <c r="N28" s="85"/>
      <c r="O28" s="86"/>
      <c r="P28" s="91">
        <v>2</v>
      </c>
      <c r="Q28" s="92"/>
      <c r="R28" s="91">
        <v>169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738</v>
      </c>
      <c r="AA28" s="85"/>
      <c r="AB28" s="85"/>
      <c r="AC28" s="85"/>
      <c r="AD28" s="85"/>
      <c r="AE28" s="85" t="s">
        <v>744</v>
      </c>
      <c r="AF28" s="85"/>
      <c r="AG28" s="85"/>
      <c r="AH28" s="85"/>
      <c r="AI28" s="86"/>
      <c r="AJ28" s="75">
        <v>1</v>
      </c>
      <c r="AK28" s="75"/>
      <c r="AL28" s="91">
        <v>150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711</v>
      </c>
      <c r="G29" s="103"/>
      <c r="H29" s="103"/>
      <c r="I29" s="103"/>
      <c r="J29" s="103"/>
      <c r="K29" s="103" t="s">
        <v>712</v>
      </c>
      <c r="L29" s="103" t="s">
        <v>713</v>
      </c>
      <c r="M29" s="103" t="s">
        <v>713</v>
      </c>
      <c r="N29" s="103" t="s">
        <v>713</v>
      </c>
      <c r="O29" s="104" t="s">
        <v>713</v>
      </c>
      <c r="P29" s="95"/>
      <c r="Q29" s="96"/>
      <c r="R29" s="95"/>
      <c r="S29" s="96"/>
      <c r="T29" s="100"/>
      <c r="U29" s="101"/>
      <c r="V29" s="80"/>
      <c r="W29" s="81"/>
      <c r="X29" s="99"/>
      <c r="Y29" s="99"/>
      <c r="Z29" s="102" t="s">
        <v>726</v>
      </c>
      <c r="AA29" s="103"/>
      <c r="AB29" s="103"/>
      <c r="AC29" s="103"/>
      <c r="AD29" s="103"/>
      <c r="AE29" s="103" t="s">
        <v>732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722</v>
      </c>
      <c r="G30" s="85"/>
      <c r="H30" s="85"/>
      <c r="I30" s="85"/>
      <c r="J30" s="85"/>
      <c r="K30" s="85" t="s">
        <v>723</v>
      </c>
      <c r="L30" s="85"/>
      <c r="M30" s="85"/>
      <c r="N30" s="85"/>
      <c r="O30" s="86"/>
      <c r="P30" s="91">
        <v>2</v>
      </c>
      <c r="Q30" s="92"/>
      <c r="R30" s="91">
        <v>168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263" t="s">
        <v>739</v>
      </c>
      <c r="AA30" s="154"/>
      <c r="AB30" s="154"/>
      <c r="AC30" s="154"/>
      <c r="AD30" s="264"/>
      <c r="AE30" s="153" t="s">
        <v>745</v>
      </c>
      <c r="AF30" s="154"/>
      <c r="AG30" s="154"/>
      <c r="AH30" s="154"/>
      <c r="AI30" s="265"/>
      <c r="AJ30" s="91">
        <v>2</v>
      </c>
      <c r="AK30" s="92"/>
      <c r="AL30" s="91">
        <v>159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720</v>
      </c>
      <c r="G31" s="78"/>
      <c r="H31" s="78"/>
      <c r="I31" s="78"/>
      <c r="J31" s="78"/>
      <c r="K31" s="78" t="s">
        <v>721</v>
      </c>
      <c r="L31" s="78"/>
      <c r="M31" s="78"/>
      <c r="N31" s="78"/>
      <c r="O31" s="79"/>
      <c r="P31" s="93"/>
      <c r="Q31" s="94"/>
      <c r="R31" s="93"/>
      <c r="S31" s="94"/>
      <c r="T31" s="73"/>
      <c r="U31" s="74"/>
      <c r="V31" s="82"/>
      <c r="W31" s="83"/>
      <c r="X31" s="76"/>
      <c r="Y31" s="76"/>
      <c r="Z31" s="261" t="s">
        <v>727</v>
      </c>
      <c r="AA31" s="147"/>
      <c r="AB31" s="147"/>
      <c r="AC31" s="147"/>
      <c r="AD31" s="262"/>
      <c r="AE31" s="78" t="s">
        <v>733</v>
      </c>
      <c r="AF31" s="78"/>
      <c r="AG31" s="78"/>
      <c r="AH31" s="78"/>
      <c r="AI31" s="79"/>
      <c r="AJ31" s="93"/>
      <c r="AK31" s="94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Z31:AD31"/>
    <mergeCell ref="Z30:AD30"/>
    <mergeCell ref="AE30:AI30"/>
    <mergeCell ref="AE31:AI31"/>
    <mergeCell ref="T30:U31"/>
    <mergeCell ref="F29:J29"/>
    <mergeCell ref="K29:O29"/>
    <mergeCell ref="T28:U29"/>
    <mergeCell ref="F28:J28"/>
    <mergeCell ref="K28:O28"/>
    <mergeCell ref="P28:Q29"/>
    <mergeCell ref="R28:S29"/>
    <mergeCell ref="AL30:AM31"/>
    <mergeCell ref="AJ30:AK31"/>
    <mergeCell ref="AH15:AO15"/>
    <mergeCell ref="AN28:AO29"/>
    <mergeCell ref="Z29:AD29"/>
    <mergeCell ref="AE29:AI29"/>
    <mergeCell ref="V28:W29"/>
    <mergeCell ref="X28:Y29"/>
    <mergeCell ref="Z28:AD28"/>
    <mergeCell ref="AL26:AM27"/>
    <mergeCell ref="AN26:AO27"/>
    <mergeCell ref="AJ28:AK29"/>
    <mergeCell ref="AL28:AM29"/>
    <mergeCell ref="AJ26:AK27"/>
    <mergeCell ref="AL24:AM25"/>
    <mergeCell ref="AN24:AO25"/>
    <mergeCell ref="Z25:AD25"/>
    <mergeCell ref="AE25:AI25"/>
    <mergeCell ref="V24:W25"/>
    <mergeCell ref="X24:Y25"/>
    <mergeCell ref="Z24:AD24"/>
    <mergeCell ref="B28:C29"/>
    <mergeCell ref="D28:E29"/>
    <mergeCell ref="Z26:AD26"/>
    <mergeCell ref="AE26:AI26"/>
    <mergeCell ref="B30:C31"/>
    <mergeCell ref="D30:E31"/>
    <mergeCell ref="AE28:AI28"/>
    <mergeCell ref="B26:C27"/>
    <mergeCell ref="D26:E27"/>
    <mergeCell ref="V30:W31"/>
    <mergeCell ref="X30:Y31"/>
    <mergeCell ref="F27:J27"/>
    <mergeCell ref="K27:O27"/>
    <mergeCell ref="T26:U27"/>
    <mergeCell ref="F30:J30"/>
    <mergeCell ref="K30:O30"/>
    <mergeCell ref="P30:Q31"/>
    <mergeCell ref="R30:S31"/>
    <mergeCell ref="F26:J26"/>
    <mergeCell ref="K26:O26"/>
    <mergeCell ref="P26:Q27"/>
    <mergeCell ref="R26:S27"/>
    <mergeCell ref="F31:J31"/>
    <mergeCell ref="K31:O31"/>
    <mergeCell ref="AE24:AI24"/>
    <mergeCell ref="AJ24:AK25"/>
    <mergeCell ref="Z27:AD27"/>
    <mergeCell ref="AE27:AI27"/>
    <mergeCell ref="V26:W27"/>
    <mergeCell ref="X26:Y27"/>
    <mergeCell ref="B24:C25"/>
    <mergeCell ref="D24:E25"/>
    <mergeCell ref="B22:C23"/>
    <mergeCell ref="D22:E23"/>
    <mergeCell ref="F25:J25"/>
    <mergeCell ref="K25:O25"/>
    <mergeCell ref="T22:U23"/>
    <mergeCell ref="F23:J23"/>
    <mergeCell ref="K23:O23"/>
    <mergeCell ref="F22:J22"/>
    <mergeCell ref="K22:O22"/>
    <mergeCell ref="P22:Q23"/>
    <mergeCell ref="R22:S23"/>
    <mergeCell ref="T24:U25"/>
    <mergeCell ref="F24:J24"/>
    <mergeCell ref="K24:O24"/>
    <mergeCell ref="P24:Q25"/>
    <mergeCell ref="R24:S25"/>
    <mergeCell ref="B20:C21"/>
    <mergeCell ref="D20:E21"/>
    <mergeCell ref="AN20:AO21"/>
    <mergeCell ref="Z21:AD21"/>
    <mergeCell ref="AE21:AI21"/>
    <mergeCell ref="V20:W21"/>
    <mergeCell ref="X20:Y21"/>
    <mergeCell ref="Z20:AD20"/>
    <mergeCell ref="AE20:AI20"/>
    <mergeCell ref="R20:S21"/>
    <mergeCell ref="F21:J21"/>
    <mergeCell ref="K21:O21"/>
    <mergeCell ref="T20:U21"/>
    <mergeCell ref="F20:J20"/>
    <mergeCell ref="K20:O20"/>
    <mergeCell ref="P20:Q21"/>
    <mergeCell ref="AN22:A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AL20:AM21"/>
    <mergeCell ref="AJ20:AK21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H14:AO1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２０１６（平成２８）年度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1164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横浜市立万騎が原中学校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いわお</v>
      </c>
      <c r="F7" s="320"/>
      <c r="G7" s="320"/>
      <c r="H7" s="320"/>
      <c r="I7" s="320"/>
      <c r="J7" s="320"/>
      <c r="K7" s="320" t="str">
        <f>IF(入力!L12="","",入力!L12)</f>
        <v>たけし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わたなべ</v>
      </c>
      <c r="V7" s="150"/>
      <c r="W7" s="150"/>
      <c r="X7" s="150"/>
      <c r="Y7" s="150"/>
      <c r="Z7" s="322"/>
      <c r="AA7" s="302" t="str">
        <f>IF(入力!AB12="","",入力!AB12)</f>
        <v>みはる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岩男</v>
      </c>
      <c r="F8" s="343"/>
      <c r="G8" s="343"/>
      <c r="H8" s="343"/>
      <c r="I8" s="343"/>
      <c r="J8" s="343"/>
      <c r="K8" s="343" t="str">
        <f>IF(入力!L13="","",入力!L13)</f>
        <v>武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渡邊</v>
      </c>
      <c r="V8" s="311"/>
      <c r="W8" s="311"/>
      <c r="X8" s="311"/>
      <c r="Y8" s="311"/>
      <c r="Z8" s="312"/>
      <c r="AA8" s="313" t="str">
        <f>IF(入力!AB13="","",入力!AB13)</f>
        <v>美晴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こえだ</v>
      </c>
      <c r="F9" s="150"/>
      <c r="G9" s="150"/>
      <c r="H9" s="150"/>
      <c r="I9" s="150"/>
      <c r="J9" s="322"/>
      <c r="K9" s="302" t="str">
        <f>IF(入力!L14="","",入力!L14)</f>
        <v>いつき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ながせ</v>
      </c>
      <c r="V9" s="150"/>
      <c r="W9" s="150"/>
      <c r="X9" s="150"/>
      <c r="Y9" s="150"/>
      <c r="Z9" s="322"/>
      <c r="AA9" s="302" t="str">
        <f>IF(入力!AB14="","",入力!AB14)</f>
        <v>けいご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小枝</v>
      </c>
      <c r="F10" s="328"/>
      <c r="G10" s="328"/>
      <c r="H10" s="328"/>
      <c r="I10" s="328"/>
      <c r="J10" s="329"/>
      <c r="K10" s="330" t="str">
        <f>IF(入力!L15="","",入力!L15)</f>
        <v>樹生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永瀬</v>
      </c>
      <c r="V10" s="328"/>
      <c r="W10" s="328"/>
      <c r="X10" s="328"/>
      <c r="Y10" s="328"/>
      <c r="Z10" s="329"/>
      <c r="AA10" s="330" t="str">
        <f>IF(入力!AB15="","",入力!AB15)</f>
        <v>敬梧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おおば</v>
      </c>
      <c r="F15" s="279"/>
      <c r="G15" s="279"/>
      <c r="H15" s="279"/>
      <c r="I15" s="279"/>
      <c r="J15" s="279" t="str">
        <f>IF(入力!K20="","",入力!K20)</f>
        <v>れん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174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よしむら</v>
      </c>
      <c r="Z15" s="279"/>
      <c r="AA15" s="279"/>
      <c r="AB15" s="279"/>
      <c r="AC15" s="279"/>
      <c r="AD15" s="279" t="str">
        <f>IF(入力!AE20="","",入力!AE20)</f>
        <v>そうま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161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大場</v>
      </c>
      <c r="F16" s="293"/>
      <c r="G16" s="293"/>
      <c r="H16" s="293"/>
      <c r="I16" s="293"/>
      <c r="J16" s="293" t="str">
        <f>IF(入力!K21="","",入力!K21)</f>
        <v>廉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吉村</v>
      </c>
      <c r="Z16" s="293"/>
      <c r="AA16" s="293"/>
      <c r="AB16" s="293"/>
      <c r="AC16" s="293"/>
      <c r="AD16" s="293" t="str">
        <f>IF(入力!AE21="","",入力!AE21)</f>
        <v>颯真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よしこし</v>
      </c>
      <c r="F17" s="274"/>
      <c r="G17" s="274"/>
      <c r="H17" s="274"/>
      <c r="I17" s="274"/>
      <c r="J17" s="274" t="str">
        <f>IF(入力!K22="","",入力!K22)</f>
        <v>こうき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159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すずき</v>
      </c>
      <c r="Z17" s="274"/>
      <c r="AA17" s="274"/>
      <c r="AB17" s="274"/>
      <c r="AC17" s="274"/>
      <c r="AD17" s="274" t="str">
        <f>IF(入力!AE22="","",入力!AE22)</f>
        <v>いっこう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172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芳越</v>
      </c>
      <c r="F18" s="267"/>
      <c r="G18" s="267"/>
      <c r="H18" s="267"/>
      <c r="I18" s="267"/>
      <c r="J18" s="267" t="str">
        <f>IF(入力!K23="","",入力!K23)</f>
        <v>浩樹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鈴木</v>
      </c>
      <c r="Z18" s="267"/>
      <c r="AA18" s="267"/>
      <c r="AB18" s="267"/>
      <c r="AC18" s="267"/>
      <c r="AD18" s="267" t="str">
        <f>IF(入力!AE23="","",入力!AE23)</f>
        <v>一功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ながせ</v>
      </c>
      <c r="F19" s="274"/>
      <c r="G19" s="274"/>
      <c r="H19" s="274"/>
      <c r="I19" s="274"/>
      <c r="J19" s="274" t="str">
        <f>IF(入力!K24="","",入力!K24)</f>
        <v>けいご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172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いのうえ</v>
      </c>
      <c r="Z19" s="274"/>
      <c r="AA19" s="274"/>
      <c r="AB19" s="274"/>
      <c r="AC19" s="274"/>
      <c r="AD19" s="274" t="str">
        <f>IF(入力!AE24="","",入力!AE24)</f>
        <v>まひと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163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永瀬</v>
      </c>
      <c r="F20" s="267"/>
      <c r="G20" s="267"/>
      <c r="H20" s="267"/>
      <c r="I20" s="267"/>
      <c r="J20" s="267" t="str">
        <f>IF(入力!K25="","",入力!K25)</f>
        <v>敬梧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井上</v>
      </c>
      <c r="Z20" s="267"/>
      <c r="AA20" s="267"/>
      <c r="AB20" s="267"/>
      <c r="AC20" s="267"/>
      <c r="AD20" s="267" t="str">
        <f>IF(入力!AE25="","",入力!AE25)</f>
        <v>真一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ささき</v>
      </c>
      <c r="F21" s="274"/>
      <c r="G21" s="274"/>
      <c r="H21" s="274"/>
      <c r="I21" s="274"/>
      <c r="J21" s="274" t="str">
        <f>IF(入力!K26="","",入力!K26)</f>
        <v>まひろ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168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ひろかわ</v>
      </c>
      <c r="Z21" s="274"/>
      <c r="AA21" s="274"/>
      <c r="AB21" s="274"/>
      <c r="AC21" s="274"/>
      <c r="AD21" s="274" t="str">
        <f>IF(入力!AE26="","",入力!AE26)</f>
        <v>れのん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148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佐々木</v>
      </c>
      <c r="F22" s="267"/>
      <c r="G22" s="267"/>
      <c r="H22" s="267"/>
      <c r="I22" s="267"/>
      <c r="J22" s="267" t="str">
        <f>IF(入力!K27="","",入力!K27)</f>
        <v>真尋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廣川</v>
      </c>
      <c r="Z22" s="267"/>
      <c r="AA22" s="267"/>
      <c r="AB22" s="267"/>
      <c r="AC22" s="267"/>
      <c r="AD22" s="267" t="str">
        <f>IF(入力!AE27="","",入力!AE27)</f>
        <v>玲乃音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かわひと</v>
      </c>
      <c r="F23" s="274"/>
      <c r="G23" s="274"/>
      <c r="H23" s="274"/>
      <c r="I23" s="274"/>
      <c r="J23" s="274" t="str">
        <f>IF(入力!K28="","",入力!K28)</f>
        <v>こうた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169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のもと</v>
      </c>
      <c r="Z23" s="274"/>
      <c r="AA23" s="274"/>
      <c r="AB23" s="274"/>
      <c r="AC23" s="274"/>
      <c r="AD23" s="274" t="str">
        <f>IF(入力!AE28="","",入力!AE28)</f>
        <v>りくと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150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川人</v>
      </c>
      <c r="F24" s="267"/>
      <c r="G24" s="267"/>
      <c r="H24" s="267"/>
      <c r="I24" s="267"/>
      <c r="J24" s="267" t="str">
        <f>IF(入力!K29="","",入力!K29)</f>
        <v>嵩大　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野本</v>
      </c>
      <c r="Z24" s="267"/>
      <c r="AA24" s="267"/>
      <c r="AB24" s="267"/>
      <c r="AC24" s="267"/>
      <c r="AD24" s="267" t="str">
        <f>IF(入力!AE29="","",入力!AE29)</f>
        <v>陸人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おさだ</v>
      </c>
      <c r="F25" s="274"/>
      <c r="G25" s="274"/>
      <c r="H25" s="274"/>
      <c r="I25" s="274"/>
      <c r="J25" s="274" t="str">
        <f>IF(入力!K30="","",入力!K30)</f>
        <v>きいち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168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ながの</v>
      </c>
      <c r="Z25" s="274"/>
      <c r="AA25" s="274"/>
      <c r="AB25" s="274"/>
      <c r="AC25" s="274"/>
      <c r="AD25" s="274" t="str">
        <f>IF(入力!AE30="","",入力!AE30)</f>
        <v>ゆうき</v>
      </c>
      <c r="AE25" s="274"/>
      <c r="AF25" s="274"/>
      <c r="AG25" s="274"/>
      <c r="AH25" s="275"/>
      <c r="AI25" s="276">
        <f>IF(入力!AJ30="","",入力!AJ30)</f>
        <v>2</v>
      </c>
      <c r="AJ25" s="276"/>
      <c r="AK25" s="268">
        <f>IF(入力!AL30="","",入力!AL30)</f>
        <v>159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長田</v>
      </c>
      <c r="F26" s="307"/>
      <c r="G26" s="307"/>
      <c r="H26" s="307"/>
      <c r="I26" s="307"/>
      <c r="J26" s="307" t="str">
        <f>IF(入力!K31="","",入力!K31)</f>
        <v>貴一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永野</v>
      </c>
      <c r="Z26" s="307"/>
      <c r="AA26" s="307"/>
      <c r="AB26" s="307"/>
      <c r="AC26" s="307"/>
      <c r="AD26" s="307" t="str">
        <f>IF(入力!AE31="","",入力!AE31)</f>
        <v>祐貴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２０１６（平成２８）年度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24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1164</v>
      </c>
      <c r="B7" s="46" t="str">
        <f>IF(入力!$F$8="",入力!$F$3,入力!$F$3&amp;" ・ "&amp;入力!$F$8)</f>
        <v>横浜市立万騎が原中学校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241</v>
      </c>
      <c r="G7" s="57" t="str">
        <f>IF(入力!$I$6="","",入力!$I$6)</f>
        <v>0836</v>
      </c>
      <c r="H7" s="46"/>
      <c r="I7" s="46" t="str">
        <f>IF(入力!$L$5="","",入力!$L$5)</f>
        <v>横浜市旭区万騎が原３１</v>
      </c>
      <c r="J7" s="46"/>
      <c r="K7" s="57" t="str">
        <f>IF(入力!$AB$4="","",入力!$AB$4)</f>
        <v>045</v>
      </c>
      <c r="L7" s="57" t="str">
        <f>IF(入力!$AG$4="","",入力!$AG$4)</f>
        <v>391</v>
      </c>
      <c r="M7" s="57" t="str">
        <f>IF(入力!$AL$4="","",入力!$AL$4)</f>
        <v>5514</v>
      </c>
      <c r="N7" s="57" t="str">
        <f>IF(入力!$AB$6="","",入力!$AB$6)</f>
        <v>045</v>
      </c>
      <c r="O7" s="57" t="str">
        <f>IF(入力!$AG$6="","",入力!$AG$6)</f>
        <v>391</v>
      </c>
      <c r="P7" s="57" t="str">
        <f>IF(入力!$AL$6="","",入力!$AL$6)</f>
        <v>5537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岩男</v>
      </c>
      <c r="D16" s="46" t="str">
        <f>IF(入力!$L$13="","",入力!$L$13)</f>
        <v>武</v>
      </c>
      <c r="E16" s="46" t="str">
        <f>IF(入力!$F$12="","",入力!$F$12)</f>
        <v>いわお</v>
      </c>
      <c r="F16" s="46" t="str">
        <f>IF(入力!$L$12="","",入力!$L$12)</f>
        <v>たけし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渡邊</v>
      </c>
      <c r="D17" s="46" t="str">
        <f>IF(入力!$AB$13="","",入力!$AB$13)</f>
        <v>美晴</v>
      </c>
      <c r="E17" s="46" t="str">
        <f>IF(入力!$V$12="","",入力!$V$12)</f>
        <v>わたなべ</v>
      </c>
      <c r="F17" s="46" t="str">
        <f>IF(入力!$AB$12="","",入力!$AB$12)</f>
        <v>みはる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小枝</v>
      </c>
      <c r="D20" s="46" t="str">
        <f>IF(入力!$L$15="","",入力!$L$15)</f>
        <v>樹生</v>
      </c>
      <c r="E20" s="46" t="str">
        <f>IF(入力!$F$14="","",入力!$F$14)</f>
        <v>こえだ</v>
      </c>
      <c r="F20" s="46" t="str">
        <f>IF(入力!$L$14="","",入力!$L$14)</f>
        <v>いつき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永瀬</v>
      </c>
      <c r="D24" s="46" t="str">
        <f>IF(入力!$AB$15="","",入力!$AB$15)</f>
        <v>敬梧</v>
      </c>
      <c r="E24" s="46" t="str">
        <f>IF(入力!$V$14="","",入力!$V$14)</f>
        <v>ながせ</v>
      </c>
      <c r="F24" s="46" t="str">
        <f>IF(入力!$AB$14="","",入力!$AB$14)</f>
        <v>けいご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大場</v>
      </c>
      <c r="D53" s="46" t="str">
        <f>IF(入力!K21="","",入力!K21)</f>
        <v>廉</v>
      </c>
      <c r="E53" s="46" t="str">
        <f>IF(入力!F20="","",入力!F20)</f>
        <v>おおば</v>
      </c>
      <c r="F53" s="46" t="str">
        <f>IF(入力!K20="","",入力!K20)</f>
        <v>れん</v>
      </c>
      <c r="G53" s="46"/>
      <c r="H53" s="46"/>
      <c r="I53" s="46">
        <f>IF(入力!P20="","",入力!P20)</f>
        <v>2</v>
      </c>
      <c r="J53" s="46">
        <f>IF(入力!R20="","",入力!R20)</f>
        <v>174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芳越</v>
      </c>
      <c r="D54" s="46" t="str">
        <f>IF(入力!K23="","",入力!K23)</f>
        <v>浩樹</v>
      </c>
      <c r="E54" s="46" t="str">
        <f>IF(入力!F22="","",入力!F22)</f>
        <v>よしこし</v>
      </c>
      <c r="F54" s="46" t="str">
        <f>IF(入力!K22="","",入力!K22)</f>
        <v>こうき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永瀬</v>
      </c>
      <c r="D55" s="46" t="str">
        <f>IF(入力!K25="","",入力!K25)</f>
        <v>敬梧</v>
      </c>
      <c r="E55" s="46" t="str">
        <f>IF(入力!F24="","",入力!F24)</f>
        <v>ながせ</v>
      </c>
      <c r="F55" s="46" t="str">
        <f>IF(入力!K24="","",入力!K24)</f>
        <v>けいご</v>
      </c>
      <c r="G55" s="46"/>
      <c r="H55" s="46"/>
      <c r="I55" s="46">
        <f>IF(入力!P24="","",入力!P24)</f>
        <v>2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佐々木</v>
      </c>
      <c r="D56" s="46" t="str">
        <f>IF(入力!K27="","",入力!K27)</f>
        <v>真尋</v>
      </c>
      <c r="E56" s="46" t="str">
        <f>IF(入力!F26="","",入力!F26)</f>
        <v>ささき</v>
      </c>
      <c r="F56" s="46" t="str">
        <f>IF(入力!K26="","",入力!K26)</f>
        <v>まひろ</v>
      </c>
      <c r="G56" s="46"/>
      <c r="H56" s="46"/>
      <c r="I56" s="46">
        <f>IF(入力!P26="","",入力!P26)</f>
        <v>2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川人</v>
      </c>
      <c r="D57" s="46" t="str">
        <f>IF(入力!K29="","",入力!K29)</f>
        <v>嵩大　</v>
      </c>
      <c r="E57" s="46" t="str">
        <f>IF(入力!F28="","",入力!F28)</f>
        <v>かわひと</v>
      </c>
      <c r="F57" s="46" t="str">
        <f>IF(入力!K28="","",入力!K28)</f>
        <v>こうた</v>
      </c>
      <c r="G57" s="46"/>
      <c r="H57" s="46"/>
      <c r="I57" s="46">
        <f>IF(入力!P28="","",入力!P28)</f>
        <v>2</v>
      </c>
      <c r="J57" s="46">
        <f>IF(入力!R28="","",入力!R28)</f>
        <v>169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長田</v>
      </c>
      <c r="D58" s="46" t="str">
        <f>IF(入力!K31="","",入力!K31)</f>
        <v>貴一</v>
      </c>
      <c r="E58" s="46" t="str">
        <f>IF(入力!F30="","",入力!F30)</f>
        <v>おさだ</v>
      </c>
      <c r="F58" s="46" t="str">
        <f>IF(入力!K30="","",入力!K30)</f>
        <v>きいち</v>
      </c>
      <c r="G58" s="46"/>
      <c r="H58" s="46"/>
      <c r="I58" s="46">
        <f>IF(入力!P30="","",入力!P30)</f>
        <v>2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吉村</v>
      </c>
      <c r="D59" s="46" t="str">
        <f>IF(入力!AE21="","",入力!AE21)</f>
        <v>颯真</v>
      </c>
      <c r="E59" s="46" t="str">
        <f>IF(入力!Z20="","",入力!Z20)</f>
        <v>よしむら</v>
      </c>
      <c r="F59" s="46" t="str">
        <f>IF(入力!AE20="","",入力!AE20)</f>
        <v>そうま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鈴木</v>
      </c>
      <c r="D60" s="46" t="str">
        <f>IF(入力!AE23="","",入力!AE23)</f>
        <v>一功</v>
      </c>
      <c r="E60" s="46" t="str">
        <f>IF(入力!Z22="","",入力!Z22)</f>
        <v>すずき</v>
      </c>
      <c r="F60" s="46" t="str">
        <f>IF(入力!AE22="","",入力!AE22)</f>
        <v>いっこう</v>
      </c>
      <c r="G60" s="46"/>
      <c r="H60" s="46"/>
      <c r="I60" s="46">
        <f>IF(入力!AJ22="","",入力!AJ22)</f>
        <v>1</v>
      </c>
      <c r="J60" s="46">
        <f>IF(入力!AL22="","",入力!AL22)</f>
        <v>172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井上</v>
      </c>
      <c r="D61" s="46" t="str">
        <f>IF(入力!AE25="","",入力!AE25)</f>
        <v>真一</v>
      </c>
      <c r="E61" s="46" t="str">
        <f>IF(入力!Z24="","",入力!Z24)</f>
        <v>いのうえ</v>
      </c>
      <c r="F61" s="46" t="str">
        <f>IF(入力!AE24="","",入力!AE24)</f>
        <v>まひと</v>
      </c>
      <c r="G61" s="46"/>
      <c r="H61" s="46"/>
      <c r="I61" s="46">
        <f>IF(入力!AJ24="","",入力!AJ24)</f>
        <v>1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廣川</v>
      </c>
      <c r="D62" s="46" t="str">
        <f>IF(入力!AE27="","",入力!AE27)</f>
        <v>玲乃音</v>
      </c>
      <c r="E62" s="46" t="str">
        <f>IF(入力!Z26="","",入力!Z26)</f>
        <v>ひろかわ</v>
      </c>
      <c r="F62" s="46" t="str">
        <f>IF(入力!AE26="","",入力!AE26)</f>
        <v>れのん</v>
      </c>
      <c r="G62" s="46"/>
      <c r="H62" s="46"/>
      <c r="I62" s="46">
        <f>IF(入力!AJ26="","",入力!AJ26)</f>
        <v>1</v>
      </c>
      <c r="J62" s="46">
        <f>IF(入力!AL26="","",入力!AL26)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野本</v>
      </c>
      <c r="D63" s="46" t="str">
        <f>IF(入力!AE29="","",入力!AE29)</f>
        <v>陸人</v>
      </c>
      <c r="E63" s="46" t="str">
        <f>IF(入力!Z28="","",入力!Z28)</f>
        <v>のもと</v>
      </c>
      <c r="F63" s="46" t="str">
        <f>IF(入力!AE28="","",入力!AE28)</f>
        <v>りくと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永野</v>
      </c>
      <c r="D64" s="46" t="str">
        <f>IF(入力!AE31="","",入力!AE31)</f>
        <v>祐貴</v>
      </c>
      <c r="E64" s="46" t="str">
        <f>IF(入力!Z30="","",入力!Z30)</f>
        <v>ながの</v>
      </c>
      <c r="F64" s="46" t="str">
        <f>IF(入力!AE30="","",入力!AE30)</f>
        <v>ゆうき</v>
      </c>
      <c r="G64" s="46"/>
      <c r="H64" s="46"/>
      <c r="I64" s="46">
        <f>IF(入力!AJ30="","",入力!AJ30)</f>
        <v>2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2016-10-28T23:45:38Z</dcterms:modified>
</cp:coreProperties>
</file>