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D60" i="14" l="1"/>
  <c r="F60" i="14"/>
  <c r="J60" i="14"/>
  <c r="E60" i="14"/>
  <c r="I60" i="14"/>
  <c r="C60" i="14"/>
  <c r="I62" i="14"/>
  <c r="D62" i="14"/>
  <c r="E62" i="14"/>
  <c r="F62" i="14"/>
  <c r="C62" i="14"/>
  <c r="J62" i="14"/>
  <c r="F64" i="14"/>
  <c r="J64" i="14"/>
  <c r="E64" i="14"/>
  <c r="I64" i="14"/>
  <c r="D64" i="14"/>
  <c r="C64" i="14"/>
  <c r="I54" i="14"/>
  <c r="C54" i="14"/>
  <c r="E54" i="14"/>
  <c r="F54" i="14"/>
  <c r="J54" i="14"/>
  <c r="D54" i="14"/>
  <c r="F56" i="14"/>
  <c r="J56" i="14"/>
  <c r="I56" i="14"/>
  <c r="I58" i="14"/>
  <c r="D58" i="14"/>
  <c r="E58" i="14"/>
  <c r="F58" i="14"/>
  <c r="C58" i="14"/>
  <c r="J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F63" i="14"/>
  <c r="C63" i="14"/>
  <c r="I63" i="14"/>
  <c r="D63" i="14"/>
  <c r="F53" i="14"/>
  <c r="J53" i="14"/>
  <c r="I53" i="14"/>
  <c r="J55" i="14"/>
  <c r="I55" i="14"/>
  <c r="F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<sst xmlns="http://schemas.openxmlformats.org/spreadsheetml/2006/main" count="1450" uniqueCount="748">
  <si>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</si>
  <si>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</si>
  <si>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</si>
  <si>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</si>
  <si>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</si>
  <si>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</si>
  <si>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</si>
  <si>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</si>
  <si>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</si>
  <si>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</si>
  <si>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</si>
  <si>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</si>
  <si>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</si>
  <si>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</si>
  <si>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</si>
  <si>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</si>
  <si>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</si>
  <si>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</si>
  <si>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</si>
  <si>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</si>
  <si>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</si>
  <si>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</si>
  <si>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</si>
  <si>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</si>
  <si>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</si>
  <si>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</si>
  <si>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</si>
  <si>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</si>
  <si>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</si>
  <si>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</si>
  <si>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</si>
  <si>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</si>
  <si>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</si>
  <si>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</si>
  <si>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</si>
  <si>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</si>
  <si>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</si>
  <si>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</si>
  <si>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</si>
  <si>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</si>
  <si>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</si>
  <si>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</si>
  <si>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</si>
  <si>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</si>
  <si>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</si>
  <si>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</si>
  <si>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</si>
  <si>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</si>
  <si>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</si>
  <si>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</si>
  <si>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</si>
  <si>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</si>
  <si>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</si>
  <si>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</si>
  <si>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</si>
  <si>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</si>
  <si>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</si>
  <si>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</si>
  <si>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</si>
  <si>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</si>
  <si>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</si>
  <si>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</si>
  <si>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</si>
  <si>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</si>
  <si>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</si>
  <si>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</si>
  <si>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</si>
  <si>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</si>
  <si>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</si>
  <si>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</si>
  <si>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</si>
  <si>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</si>
  <si>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</si>
  <si>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</si>
  <si>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</si>
  <si>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</si>
  <si>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</si>
  <si>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</si>
  <si>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</si>
  <si>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</si>
  <si>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</si>
  <si>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</si>
  <si>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</si>
  <si>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</si>
  <si>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</si>
  <si>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</si>
  <si>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</si>
  <si>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</si>
  <si>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</si>
  <si>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</si>
  <si>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</si>
  <si>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</si>
  <si>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</si>
  <si>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</si>
  <si>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</si>
  <si>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</si>
  <si>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</si>
  <si>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</si>
  <si>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</si>
  <si>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</si>
  <si>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</si>
  <si>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</si>
  <si>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</si>
  <si>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</si>
  <si>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</si>
  <si>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</si>
  <si>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</si>
  <si>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</si>
  <si>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</si>
  <si>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</si>
  <si>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</si>
  <si>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</si>
  <si>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</si>
  <si>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</si>
  <si>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</si>
  <si>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</si>
  <si>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</si>
  <si>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</si>
  <si>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</si>
  <si>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</si>
  <si>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</si>
  <si>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</si>
  <si>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</si>
  <si>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</si>
  <si>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</si>
  <si>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</si>
  <si>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</si>
  <si>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</si>
  <si>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</si>
  <si>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</si>
  <si>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</si>
  <si>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</si>
  <si>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</si>
  <si>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</si>
  <si>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</si>
  <si>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</si>
  <si>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</si>
  <si>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</si>
  <si>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</si>
  <si>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</si>
  <si>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</si>
  <si>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</si>
  <si>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</si>
  <si>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</si>
  <si>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</si>
  <si>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</si>
  <si>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</si>
  <si>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</si>
  <si>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</si>
  <si>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</si>
  <si>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</si>
  <si>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</si>
  <si>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</si>
  <si>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</si>
  <si>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</si>
  <si>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</si>
  <si>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</si>
  <si>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</si>
  <si>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</si>
  <si>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</si>
  <si>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</si>
  <si>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</si>
  <si>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</si>
  <si>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</si>
  <si>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</si>
  <si>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</si>
  <si>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</si>
  <si>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</si>
  <si>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</si>
  <si>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</si>
  <si>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</si>
  <si>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</si>
  <si>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</si>
  <si>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</si>
  <si>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</si>
  <si>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</si>
  <si>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</si>
  <si>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</si>
  <si>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</si>
  <si>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</si>
  <si>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</si>
  <si>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</si>
  <si>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</si>
  <si>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</si>
  <si>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</si>
  <si>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</si>
  <si>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</si>
  <si>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</si>
  <si>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</si>
  <si>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</si>
  <si>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</si>
  <si>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</si>
  <si>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</si>
  <si>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</si>
  <si>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</si>
  <si>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</si>
  <si>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</si>
  <si>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</si>
  <si>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</si>
  <si>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</si>
  <si>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</si>
  <si>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</si>
  <si>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</si>
  <si>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</si>
  <si>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</si>
  <si>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</si>
  <si>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</si>
  <si>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</si>
  <si>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</si>
  <si>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</si>
  <si>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</si>
  <si>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</si>
  <si>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</si>
  <si>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</si>
  <si>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</si>
  <si>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</si>
  <si>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</si>
  <si>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</si>
  <si>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</si>
  <si>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</si>
  <si>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</si>
  <si>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</si>
  <si>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</si>
  <si>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</si>
  <si>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</si>
  <si>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</si>
  <si>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</si>
  <si>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</si>
  <si>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</si>
  <si>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</si>
  <si>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</si>
  <si>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</si>
  <si>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</si>
  <si>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</si>
  <si>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</si>
  <si>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</si>
  <si>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</si>
  <si>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</si>
  <si>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</si>
  <si>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</si>
  <si>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</si>
  <si>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</si>
  <si>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</si>
  <si>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</si>
  <si>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</si>
  <si>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</si>
  <si>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</si>
  <si>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</si>
  <si>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</si>
  <si>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</si>
  <si>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</si>
  <si>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</si>
  <si>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</si>
  <si>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</si>
  <si>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</si>
  <si>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</si>
  <si>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</si>
  <si>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</si>
  <si>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</si>
  <si>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</si>
  <si>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</si>
  <si>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</si>
  <si>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</si>
  <si>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</si>
  <si>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</si>
  <si>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</si>
  <si>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</si>
  <si>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</si>
  <si>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</si>
  <si>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</si>
  <si>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</si>
  <si>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</si>
  <si>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</si>
  <si>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</si>
  <si>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</si>
  <si>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</si>
  <si>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</si>
  <si>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</si>
  <si>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</si>
  <si>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</si>
  <si>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</si>
  <si>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</si>
  <si>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</si>
  <si>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</si>
  <si>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</si>
  <si>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</si>
  <si>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</si>
  <si>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</si>
  <si>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</si>
  <si>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</si>
  <si>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</si>
  <si>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</si>
  <si>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</si>
  <si>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</si>
  <si>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</si>
  <si>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</si>
  <si>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</si>
  <si>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</si>
  <si>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</si>
  <si>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</si>
  <si>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</si>
  <si>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</si>
  <si>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</si>
  <si>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</si>
  <si>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</si>
  <si>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</si>
  <si>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</si>
  <si>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</si>
  <si>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</si>
  <si>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</si>
  <si>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</si>
  <si>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</si>
  <si>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</si>
  <si>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</si>
  <si>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</si>
  <si>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</si>
  <si>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</si>
  <si>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</si>
  <si>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</si>
  <si>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</si>
  <si>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</si>
  <si>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</si>
  <si>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</si>
  <si>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</si>
  <si>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</si>
  <si>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</si>
  <si>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</si>
  <si>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</si>
  <si>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</si>
  <si>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</si>
  <si>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</si>
  <si>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</si>
  <si>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</si>
  <si>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</si>
  <si>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</si>
  <si>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</si>
  <si>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</si>
  <si>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</si>
  <si>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</si>
  <si>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</si>
  <si>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</si>
  <si>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</si>
  <si>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</si>
  <si>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</si>
  <si>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</si>
  <si>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</si>
  <si>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</si>
  <si>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</si>
  <si>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</si>
  <si>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</si>
  <si>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</si>
  <si>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</si>
  <si>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</si>
  <si>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</si>
  <si>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</si>
  <si>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</si>
  <si>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</si>
  <si>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</si>
  <si>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</si>
  <si>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</si>
  <si>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</si>
  <si>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</si>
  <si>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</si>
  <si>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</si>
  <si>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</si>
  <si>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</si>
  <si>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</si>
  <si>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</si>
  <si>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</si>
  <si>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</si>
  <si>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</si>
  <si>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</si>
  <si>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</si>
  <si>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</si>
  <si>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</si>
  <si>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</si>
  <si>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</si>
  <si>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</si>
  <si>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</si>
  <si>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</si>
  <si>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</si>
  <si>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</si>
  <si>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</si>
  <si>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</si>
  <si>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</si>
  <si>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</si>
  <si>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</si>
  <si>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</si>
  <si>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</si>
  <si>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</si>
  <si>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</si>
  <si>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</si>
  <si>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</si>
  <si>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</si>
  <si>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</si>
  <si>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</si>
  <si>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</si>
  <si>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</si>
  <si>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</si>
  <si>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</si>
  <si>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</si>
  <si>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</si>
  <si>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</si>
  <si>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</si>
  <si>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</si>
  <si>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</si>
  <si>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</si>
  <si>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</si>
  <si>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</si>
  <si>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</si>
  <si>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</si>
  <si>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</si>
  <si>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</si>
  <si>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</si>
  <si>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</si>
  <si>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</si>
  <si>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</si>
  <si>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</si>
  <si>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</si>
  <si>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</si>
  <si>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</si>
  <si>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</si>
  <si>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</si>
  <si>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</si>
  <si>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</si>
  <si>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</si>
  <si>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</si>
  <si>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</si>
  <si>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</si>
  <si>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</si>
  <si>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</si>
  <si>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</si>
  <si>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</si>
  <si>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</si>
  <si>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</si>
  <si>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</si>
  <si>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</si>
  <si>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</si>
  <si>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</si>
  <si>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</si>
  <si>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</si>
  <si>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</si>
  <si>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</si>
  <si>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</si>
  <si>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</si>
  <si>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</si>
  <si>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</si>
  <si>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</si>
  <si>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</si>
  <si>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</si>
  <si>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</si>
  <si>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</si>
  <si>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</si>
  <si>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</si>
  <si>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</si>
  <si>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</si>
  <si>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</si>
  <si>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</si>
  <si>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</si>
  <si>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</si>
  <si>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</si>
  <si>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</si>
  <si>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</si>
  <si>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</si>
  <si>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</si>
  <si>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</si>
  <si>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</si>
  <si>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</si>
  <si>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</si>
  <si>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</si>
  <si>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</si>
  <si>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</si>
  <si>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</si>
  <si>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</si>
  <si>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</si>
  <si>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</si>
  <si>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</si>
  <si>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</si>
  <si>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</si>
  <si>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</si>
  <si>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</si>
  <si>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</si>
  <si>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</si>
  <si>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</si>
  <si>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</si>
  <si>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</si>
  <si>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</si>
  <si>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</si>
  <si>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</si>
  <si>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</si>
  <si>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</si>
  <si>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</si>
  <si>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</si>
  <si>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</si>
  <si>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</si>
  <si>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</si>
  <si>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</si>
  <si>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</si>
  <si>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</si>
  <si>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</si>
  <si>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</si>
  <si>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</si>
  <si>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</si>
  <si>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</si>
  <si>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</si>
  <si>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</si>
  <si>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</si>
  <si>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</si>
  <si>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</si>
  <si>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</si>
  <si>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</si>
  <si>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</si>
  <si>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</si>
  <si>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</si>
  <si>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</si>
  <si>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</si>
  <si>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</si>
  <si>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</si>
  <si>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</si>
  <si>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</si>
  <si>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</si>
  <si>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</si>
  <si>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</si>
  <si>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</si>
  <si>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</si>
  <si>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</si>
  <si>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</si>
  <si>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</si>
  <si>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</si>
  <si>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</si>
  <si>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</si>
  <si>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</si>
  <si>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</si>
  <si>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</si>
  <si>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</si>
  <si>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</si>
  <si>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</si>
  <si>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</si>
  <si>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</si>
  <si>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</si>
  <si>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</si>
  <si>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</si>
  <si>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</si>
  <si>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</si>
  <si>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</si>
  <si>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</si>
  <si>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</si>
  <si>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</si>
  <si>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</si>
  <si>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</si>
  <si>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</si>
  <si>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</si>
  <si>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</si>
  <si>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</si>
  <si>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</si>
  <si>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</si>
  <si>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</si>
  <si>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</si>
  <si>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</si>
  <si>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</si>
  <si>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</si>
  <si>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</si>
  <si>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</si>
  <si>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</si>
  <si>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</si>
  <si>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</si>
  <si>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</si>
  <si>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</si>
  <si>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</si>
  <si>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</si>
  <si>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</si>
  <si>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</si>
  <si>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</si>
  <si>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</si>
  <si>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</si>
  <si>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</si>
  <si>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</si>
  <si>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</si>
  <si>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</si>
  <si>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</si>
  <si>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</si>
  <si>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</si>
  <si>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</si>
  <si>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</si>
  <si>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</si>
  <si>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</si>
  <si>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</si>
  <si>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</si>
  <si>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</si>
  <si>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</si>
  <si>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</si>
  <si>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</si>
  <si>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</si>
  <si>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</si>
  <si>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</si>
  <si>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</si>
  <si>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</si>
  <si>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</si>
  <si>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</si>
  <si>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</si>
  <si>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</si>
  <si>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</si>
  <si>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</si>
  <si>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</si>
  <si>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</si>
  <si>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</si>
  <si>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</si>
  <si>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</si>
  <si>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</si>
  <si>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</si>
  <si>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</si>
  <si>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</si>
  <si>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</si>
  <si>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</si>
  <si>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</si>
  <si>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</si>
  <si>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</si>
  <si>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</si>
  <si>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</si>
  <si>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</si>
  <si>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</si>
  <si>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</si>
  <si>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</si>
  <si>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</si>
  <si>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</si>
  <si>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</si>
  <si>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</si>
  <si>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</si>
  <si>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</si>
  <si>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</si>
  <si>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</si>
  <si>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</si>
  <si>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</si>
  <si>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</si>
  <si>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</si>
  <si>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</si>
  <si>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</si>
  <si>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</si>
  <si>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</si>
  <si>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</si>
  <si>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</si>
  <si>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</si>
  <si>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</si>
  <si>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</si>
  <si>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</si>
  <si>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</si>
  <si>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</si>
  <si>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</si>
  <si>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</si>
  <si>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</si>
  <si>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</si>
  <si>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</si>
  <si>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</si>
  <si>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</si>
  <si>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</si>
  <si>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</si>
  <si>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</si>
  <si>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</si>
  <si>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</si>
  <si>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</si>
  <si>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</si>
  <si>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</si>
  <si>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</si>
  <si>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</si>
  <si>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</si>
  <si>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</si>
  <si>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</si>
  <si>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</si>
  <si>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</si>
  <si>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</si>
  <si>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</si>
  <si>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</si>
  <si>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</si>
  <si>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</si>
  <si>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</si>
  <si>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</si>
  <si>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</si>
  <si>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</si>
  <si>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</si>
  <si>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</si>
  <si>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</si>
  <si>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</si>
  <si>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333</t>
    <phoneticPr fontId="2"/>
  </si>
  <si>
    <t>2127</t>
    <phoneticPr fontId="2"/>
  </si>
  <si>
    <t>044</t>
    <phoneticPr fontId="2"/>
  </si>
  <si>
    <t>333</t>
    <phoneticPr fontId="2"/>
  </si>
  <si>
    <t>6325</t>
    <phoneticPr fontId="2"/>
  </si>
  <si>
    <t>210</t>
    <phoneticPr fontId="2"/>
  </si>
  <si>
    <t>0848</t>
    <phoneticPr fontId="2"/>
  </si>
  <si>
    <t>川崎市川崎区京町3-19-11</t>
    <rPh sb="0" eb="3">
      <t>カワサキシ</t>
    </rPh>
    <rPh sb="3" eb="6">
      <t>カワサキク</t>
    </rPh>
    <rPh sb="6" eb="8">
      <t>キョウマチ</t>
    </rPh>
    <phoneticPr fontId="2"/>
  </si>
  <si>
    <t>前橋</t>
    <rPh sb="0" eb="2">
      <t>マエハシ</t>
    </rPh>
    <phoneticPr fontId="2"/>
  </si>
  <si>
    <t>浩</t>
    <rPh sb="0" eb="1">
      <t>ヒロシ</t>
    </rPh>
    <phoneticPr fontId="2"/>
  </si>
  <si>
    <t>まえはし</t>
    <phoneticPr fontId="2"/>
  </si>
  <si>
    <t>ひろし</t>
    <phoneticPr fontId="2"/>
  </si>
  <si>
    <t>樋渡</t>
    <rPh sb="0" eb="2">
      <t>ヒワタシ</t>
    </rPh>
    <phoneticPr fontId="2"/>
  </si>
  <si>
    <t>恒行</t>
    <rPh sb="0" eb="2">
      <t>ツネユキ</t>
    </rPh>
    <phoneticPr fontId="2"/>
  </si>
  <si>
    <t>ひわたし</t>
    <phoneticPr fontId="2"/>
  </si>
  <si>
    <t>鈴木</t>
    <rPh sb="0" eb="2">
      <t>スズキ</t>
    </rPh>
    <phoneticPr fontId="2"/>
  </si>
  <si>
    <t>もも夏</t>
    <rPh sb="2" eb="3">
      <t>ナツ</t>
    </rPh>
    <phoneticPr fontId="2"/>
  </si>
  <si>
    <t>すずき</t>
    <phoneticPr fontId="2"/>
  </si>
  <si>
    <t>ももか</t>
    <phoneticPr fontId="2"/>
  </si>
  <si>
    <t>すずき</t>
    <phoneticPr fontId="2"/>
  </si>
  <si>
    <t>ももか</t>
    <phoneticPr fontId="2"/>
  </si>
  <si>
    <t>堀江</t>
    <rPh sb="0" eb="2">
      <t>ホリエ</t>
    </rPh>
    <phoneticPr fontId="2"/>
  </si>
  <si>
    <t>美月</t>
    <rPh sb="0" eb="2">
      <t>ミヅキ</t>
    </rPh>
    <phoneticPr fontId="2"/>
  </si>
  <si>
    <t>ほりえ</t>
    <phoneticPr fontId="2"/>
  </si>
  <si>
    <t>るな</t>
    <phoneticPr fontId="2"/>
  </si>
  <si>
    <t>沼田</t>
    <rPh sb="0" eb="2">
      <t>ヌマタ</t>
    </rPh>
    <phoneticPr fontId="2"/>
  </si>
  <si>
    <t>芽依</t>
    <rPh sb="0" eb="2">
      <t>メイ</t>
    </rPh>
    <phoneticPr fontId="2"/>
  </si>
  <si>
    <t>ぬまた</t>
    <phoneticPr fontId="2"/>
  </si>
  <si>
    <t>めい</t>
    <phoneticPr fontId="2"/>
  </si>
  <si>
    <t>上峯</t>
    <rPh sb="0" eb="2">
      <t>カミミネ</t>
    </rPh>
    <phoneticPr fontId="2"/>
  </si>
  <si>
    <t>あかり</t>
    <phoneticPr fontId="2"/>
  </si>
  <si>
    <t>かみみね</t>
    <phoneticPr fontId="2"/>
  </si>
  <si>
    <t>あかり</t>
    <phoneticPr fontId="2"/>
  </si>
  <si>
    <t>小川</t>
    <rPh sb="0" eb="2">
      <t>オガワ</t>
    </rPh>
    <phoneticPr fontId="2"/>
  </si>
  <si>
    <t>凜華</t>
    <rPh sb="0" eb="1">
      <t>リン</t>
    </rPh>
    <rPh sb="1" eb="2">
      <t>ハナ</t>
    </rPh>
    <phoneticPr fontId="2"/>
  </si>
  <si>
    <t>おがわ</t>
    <phoneticPr fontId="2"/>
  </si>
  <si>
    <t>りんか</t>
    <phoneticPr fontId="2"/>
  </si>
  <si>
    <t>森下</t>
    <rPh sb="0" eb="2">
      <t>モリシタ</t>
    </rPh>
    <phoneticPr fontId="2"/>
  </si>
  <si>
    <t>菜々美</t>
    <rPh sb="0" eb="3">
      <t>ナナミ</t>
    </rPh>
    <phoneticPr fontId="2"/>
  </si>
  <si>
    <t>もりした</t>
    <phoneticPr fontId="2"/>
  </si>
  <si>
    <t>ななみ</t>
    <phoneticPr fontId="2"/>
  </si>
  <si>
    <t>石</t>
    <rPh sb="0" eb="1">
      <t>セキ</t>
    </rPh>
    <phoneticPr fontId="2"/>
  </si>
  <si>
    <t>春那</t>
    <rPh sb="0" eb="2">
      <t>ハルナ</t>
    </rPh>
    <phoneticPr fontId="2"/>
  </si>
  <si>
    <t>せき</t>
    <phoneticPr fontId="2"/>
  </si>
  <si>
    <t>はるな</t>
    <phoneticPr fontId="2"/>
  </si>
  <si>
    <t>川路</t>
    <rPh sb="0" eb="2">
      <t>カワジ</t>
    </rPh>
    <phoneticPr fontId="2"/>
  </si>
  <si>
    <t>瑠香</t>
    <rPh sb="0" eb="2">
      <t>ルカ</t>
    </rPh>
    <phoneticPr fontId="2"/>
  </si>
  <si>
    <t>かわじ</t>
    <phoneticPr fontId="2"/>
  </si>
  <si>
    <t>るか</t>
    <phoneticPr fontId="2"/>
  </si>
  <si>
    <t>会田</t>
    <rPh sb="0" eb="2">
      <t>アイダ</t>
    </rPh>
    <phoneticPr fontId="2"/>
  </si>
  <si>
    <t>愛梨</t>
    <rPh sb="0" eb="2">
      <t>アイリ</t>
    </rPh>
    <phoneticPr fontId="2"/>
  </si>
  <si>
    <t>あいだ</t>
    <phoneticPr fontId="2"/>
  </si>
  <si>
    <t>あいり</t>
    <phoneticPr fontId="2"/>
  </si>
  <si>
    <t>後藤</t>
    <rPh sb="0" eb="2">
      <t>ゴトウ</t>
    </rPh>
    <phoneticPr fontId="2"/>
  </si>
  <si>
    <t>瑠茄</t>
    <rPh sb="0" eb="2">
      <t>ルナ</t>
    </rPh>
    <phoneticPr fontId="2"/>
  </si>
  <si>
    <t>ごとう</t>
    <phoneticPr fontId="2"/>
  </si>
  <si>
    <t>りうな</t>
    <phoneticPr fontId="2"/>
  </si>
  <si>
    <t>細川</t>
    <rPh sb="0" eb="2">
      <t>ホソカワ</t>
    </rPh>
    <phoneticPr fontId="2"/>
  </si>
  <si>
    <t>美侑</t>
    <rPh sb="0" eb="2">
      <t>ミユウ</t>
    </rPh>
    <phoneticPr fontId="2"/>
  </si>
  <si>
    <t>ほそかわ</t>
    <phoneticPr fontId="2"/>
  </si>
  <si>
    <t>みゆう</t>
    <phoneticPr fontId="2"/>
  </si>
  <si>
    <t>物井</t>
    <rPh sb="0" eb="2">
      <t>モノイ</t>
    </rPh>
    <phoneticPr fontId="2"/>
  </si>
  <si>
    <t>彩希</t>
    <rPh sb="0" eb="1">
      <t>アヤ</t>
    </rPh>
    <rPh sb="1" eb="2">
      <t>キ</t>
    </rPh>
    <phoneticPr fontId="2"/>
  </si>
  <si>
    <t>ものい</t>
    <phoneticPr fontId="2"/>
  </si>
  <si>
    <t>みさき</t>
    <phoneticPr fontId="2"/>
  </si>
  <si>
    <t>よしゆき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</si>
</sst>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2107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川崎市立京町中学校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747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3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725</v>
      </c>
      <c r="AA20" s="202"/>
      <c r="AB20" s="202"/>
      <c r="AC20" s="202"/>
      <c r="AD20" s="202"/>
      <c r="AE20" s="202" t="s">
        <v>726</v>
      </c>
      <c r="AF20" s="202"/>
      <c r="AG20" s="202"/>
      <c r="AH20" s="202"/>
      <c r="AI20" s="203"/>
      <c r="AJ20" s="199">
        <v>1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723</v>
      </c>
      <c r="AA21" s="217"/>
      <c r="AB21" s="217"/>
      <c r="AC21" s="217"/>
      <c r="AD21" s="217"/>
      <c r="AE21" s="217" t="s">
        <v>724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1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1</v>
      </c>
      <c r="AK24" s="211"/>
      <c r="AL24" s="213">
        <v>153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1</v>
      </c>
      <c r="AK26" s="211"/>
      <c r="AL26" s="213">
        <v>164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711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741</v>
      </c>
      <c r="AA28" s="170"/>
      <c r="AB28" s="170"/>
      <c r="AC28" s="170"/>
      <c r="AD28" s="170"/>
      <c r="AE28" s="170" t="s">
        <v>742</v>
      </c>
      <c r="AF28" s="170"/>
      <c r="AG28" s="170"/>
      <c r="AH28" s="170"/>
      <c r="AI28" s="171"/>
      <c r="AJ28" s="211">
        <v>1</v>
      </c>
      <c r="AK28" s="211"/>
      <c r="AL28" s="213">
        <v>143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715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745</v>
      </c>
      <c r="AA30" s="170"/>
      <c r="AB30" s="170"/>
      <c r="AC30" s="170"/>
      <c r="AD30" s="170"/>
      <c r="AE30" s="170" t="s">
        <v>746</v>
      </c>
      <c r="AF30" s="170"/>
      <c r="AG30" s="170"/>
      <c r="AH30" s="170"/>
      <c r="AI30" s="171"/>
      <c r="AJ30" s="211">
        <v>1</v>
      </c>
      <c r="AK30" s="211"/>
      <c r="AL30" s="213">
        <v>156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743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2107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川崎市立京町中学校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まえはし</v>
      </c>
      <c r="F7" s="346"/>
      <c r="G7" s="346"/>
      <c r="H7" s="346"/>
      <c r="I7" s="346"/>
      <c r="J7" s="346"/>
      <c r="K7" s="346" t="str">
        <f>IF(入力!L12="","",入力!L12)</f>
        <v>ひろし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ひわたし</v>
      </c>
      <c r="V7" s="167"/>
      <c r="W7" s="167"/>
      <c r="X7" s="167"/>
      <c r="Y7" s="167"/>
      <c r="Z7" s="320"/>
      <c r="AA7" s="303" t="str">
        <f>IF(入力!AB12="","",入力!AB12)</f>
        <v>よしゆき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前橋</v>
      </c>
      <c r="F8" s="334"/>
      <c r="G8" s="334"/>
      <c r="H8" s="334"/>
      <c r="I8" s="334"/>
      <c r="J8" s="334"/>
      <c r="K8" s="334" t="str">
        <f>IF(入力!L13="","",入力!L13)</f>
        <v>浩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樋渡</v>
      </c>
      <c r="V8" s="337"/>
      <c r="W8" s="337"/>
      <c r="X8" s="337"/>
      <c r="Y8" s="337"/>
      <c r="Z8" s="338"/>
      <c r="AA8" s="339" t="str">
        <f>IF(入力!AB13="","",入力!AB13)</f>
        <v>恒行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すずき</v>
      </c>
      <c r="V9" s="167"/>
      <c r="W9" s="167"/>
      <c r="X9" s="167"/>
      <c r="Y9" s="167"/>
      <c r="Z9" s="320"/>
      <c r="AA9" s="303" t="str">
        <f>IF(入力!AB14="","",入力!AB14)</f>
        <v>ももか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鈴木</v>
      </c>
      <c r="V10" s="306"/>
      <c r="W10" s="306"/>
      <c r="X10" s="306"/>
      <c r="Y10" s="306"/>
      <c r="Z10" s="309"/>
      <c r="AA10" s="305" t="str">
        <f>IF(入力!AB15="","",入力!AB15)</f>
        <v>もも夏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すずき</v>
      </c>
      <c r="F15" s="299"/>
      <c r="G15" s="299"/>
      <c r="H15" s="299"/>
      <c r="I15" s="299"/>
      <c r="J15" s="299" t="str">
        <f>IF(入力!K20="","",入力!K20)</f>
        <v>ももか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せき</v>
      </c>
      <c r="Z15" s="299"/>
      <c r="AA15" s="299"/>
      <c r="AB15" s="299"/>
      <c r="AC15" s="299"/>
      <c r="AD15" s="299" t="str">
        <f>IF(入力!AE20="","",入力!AE20)</f>
        <v>はるな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鈴木</v>
      </c>
      <c r="F16" s="314"/>
      <c r="G16" s="314"/>
      <c r="H16" s="314"/>
      <c r="I16" s="314"/>
      <c r="J16" s="314" t="str">
        <f>IF(入力!K21="","",入力!K21)</f>
        <v>もも夏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石</v>
      </c>
      <c r="Z16" s="314"/>
      <c r="AA16" s="314"/>
      <c r="AB16" s="314"/>
      <c r="AC16" s="314"/>
      <c r="AD16" s="314" t="str">
        <f>IF(入力!AE21="","",入力!AE21)</f>
        <v>春那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ほりえ</v>
      </c>
      <c r="F17" s="285"/>
      <c r="G17" s="285"/>
      <c r="H17" s="285"/>
      <c r="I17" s="285"/>
      <c r="J17" s="285" t="str">
        <f>IF(入力!K22="","",入力!K22)</f>
        <v>るな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かわじ</v>
      </c>
      <c r="Z17" s="285"/>
      <c r="AA17" s="285"/>
      <c r="AB17" s="285"/>
      <c r="AC17" s="285"/>
      <c r="AD17" s="285" t="str">
        <f>IF(入力!AE22="","",入力!AE22)</f>
        <v>るか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堀江</v>
      </c>
      <c r="F18" s="278"/>
      <c r="G18" s="278"/>
      <c r="H18" s="278"/>
      <c r="I18" s="278"/>
      <c r="J18" s="278" t="str">
        <f>IF(入力!K23="","",入力!K23)</f>
        <v>美月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川路</v>
      </c>
      <c r="Z18" s="278"/>
      <c r="AA18" s="278"/>
      <c r="AB18" s="278"/>
      <c r="AC18" s="278"/>
      <c r="AD18" s="278" t="str">
        <f>IF(入力!AE23="","",入力!AE23)</f>
        <v>瑠香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ぬまた</v>
      </c>
      <c r="F19" s="285"/>
      <c r="G19" s="285"/>
      <c r="H19" s="285"/>
      <c r="I19" s="285"/>
      <c r="J19" s="285" t="str">
        <f>IF(入力!K24="","",入力!K24)</f>
        <v>めい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あいだ</v>
      </c>
      <c r="Z19" s="285"/>
      <c r="AA19" s="285"/>
      <c r="AB19" s="285"/>
      <c r="AC19" s="285"/>
      <c r="AD19" s="285" t="str">
        <f>IF(入力!AE24="","",入力!AE24)</f>
        <v>あいり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沼田</v>
      </c>
      <c r="F20" s="278"/>
      <c r="G20" s="278"/>
      <c r="H20" s="278"/>
      <c r="I20" s="278"/>
      <c r="J20" s="278" t="str">
        <f>IF(入力!K25="","",入力!K25)</f>
        <v>芽依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会田</v>
      </c>
      <c r="Z20" s="278"/>
      <c r="AA20" s="278"/>
      <c r="AB20" s="278"/>
      <c r="AC20" s="278"/>
      <c r="AD20" s="278" t="str">
        <f>IF(入力!AE25="","",入力!AE25)</f>
        <v>愛梨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かみみね</v>
      </c>
      <c r="F21" s="285"/>
      <c r="G21" s="285"/>
      <c r="H21" s="285"/>
      <c r="I21" s="285"/>
      <c r="J21" s="285" t="str">
        <f>IF(入力!K26="","",入力!K26)</f>
        <v>あかり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ごとう</v>
      </c>
      <c r="Z21" s="285"/>
      <c r="AA21" s="285"/>
      <c r="AB21" s="285"/>
      <c r="AC21" s="285"/>
      <c r="AD21" s="285" t="str">
        <f>IF(入力!AE26="","",入力!AE26)</f>
        <v>りうな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164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上峯</v>
      </c>
      <c r="F22" s="278"/>
      <c r="G22" s="278"/>
      <c r="H22" s="278"/>
      <c r="I22" s="278"/>
      <c r="J22" s="278" t="str">
        <f>IF(入力!K27="","",入力!K27)</f>
        <v>あかり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後藤</v>
      </c>
      <c r="Z22" s="278"/>
      <c r="AA22" s="278"/>
      <c r="AB22" s="278"/>
      <c r="AC22" s="278"/>
      <c r="AD22" s="278" t="str">
        <f>IF(入力!AE27="","",入力!AE27)</f>
        <v>瑠茄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おがわ</v>
      </c>
      <c r="F23" s="285"/>
      <c r="G23" s="285"/>
      <c r="H23" s="285"/>
      <c r="I23" s="285"/>
      <c r="J23" s="285" t="str">
        <f>IF(入力!K28="","",入力!K28)</f>
        <v>りんか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ほそかわ</v>
      </c>
      <c r="Z23" s="285"/>
      <c r="AA23" s="285"/>
      <c r="AB23" s="285"/>
      <c r="AC23" s="285"/>
      <c r="AD23" s="285" t="str">
        <f>IF(入力!AE28="","",入力!AE28)</f>
        <v>みゆう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143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小川</v>
      </c>
      <c r="F24" s="278"/>
      <c r="G24" s="278"/>
      <c r="H24" s="278"/>
      <c r="I24" s="278"/>
      <c r="J24" s="278" t="str">
        <f>IF(入力!K29="","",入力!K29)</f>
        <v>凜華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細川</v>
      </c>
      <c r="Z24" s="278"/>
      <c r="AA24" s="278"/>
      <c r="AB24" s="278"/>
      <c r="AC24" s="278"/>
      <c r="AD24" s="278" t="str">
        <f>IF(入力!AE29="","",入力!AE29)</f>
        <v>美侑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もりした</v>
      </c>
      <c r="F25" s="285"/>
      <c r="G25" s="285"/>
      <c r="H25" s="285"/>
      <c r="I25" s="285"/>
      <c r="J25" s="285" t="str">
        <f>IF(入力!K30="","",入力!K30)</f>
        <v>ななみ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ものい</v>
      </c>
      <c r="Z25" s="285"/>
      <c r="AA25" s="285"/>
      <c r="AB25" s="285"/>
      <c r="AC25" s="285"/>
      <c r="AD25" s="285" t="str">
        <f>IF(入力!AE30="","",入力!AE30)</f>
        <v>みさき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156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森下</v>
      </c>
      <c r="F26" s="291"/>
      <c r="G26" s="291"/>
      <c r="H26" s="291"/>
      <c r="I26" s="291"/>
      <c r="J26" s="291" t="str">
        <f>IF(入力!K31="","",入力!K31)</f>
        <v>菜々美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物井</v>
      </c>
      <c r="Z26" s="291"/>
      <c r="AA26" s="291"/>
      <c r="AB26" s="291"/>
      <c r="AC26" s="291"/>
      <c r="AD26" s="291" t="str">
        <f>IF(入力!AE31="","",入力!AE31)</f>
        <v>彩希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2107</v>
      </c>
      <c r="B7" s="45" t="str">
        <f t="shared" ref="B7:C7" si="0">IF($A$8="","",IF($A$9="",B8,B8&amp;"・"&amp;B9))</f>
        <v>川崎市立京町中学校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210</v>
      </c>
      <c r="G7" s="45" t="str">
        <f t="shared" si="1"/>
        <v>0848</v>
      </c>
      <c r="H7" s="45">
        <f t="shared" si="1"/>
        <v>0</v>
      </c>
      <c r="I7" s="45" t="str">
        <f t="shared" si="1"/>
        <v>川崎市川崎区京町3-19-11</v>
      </c>
      <c r="J7" s="45">
        <f t="shared" si="1"/>
        <v>0</v>
      </c>
      <c r="K7" s="45" t="str">
        <f t="shared" si="1"/>
        <v>044</v>
      </c>
      <c r="L7" s="45" t="str">
        <f t="shared" si="1"/>
        <v>333</v>
      </c>
      <c r="M7" s="45" t="str">
        <f t="shared" si="1"/>
        <v>2127</v>
      </c>
      <c r="N7" s="45" t="str">
        <f t="shared" si="1"/>
        <v>044</v>
      </c>
      <c r="O7" s="45" t="str">
        <f t="shared" si="1"/>
        <v>333</v>
      </c>
      <c r="P7" s="45" t="str">
        <f t="shared" si="1"/>
        <v>6325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2107</v>
      </c>
      <c r="B8" s="46" t="str">
        <f>IF(入力!$F$3="","",入力!$F$3)</f>
        <v>川崎市立京町中学校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210</v>
      </c>
      <c r="G8" s="57" t="str">
        <f>IF(入力!$I$6="","",入力!$I$6)</f>
        <v>0848</v>
      </c>
      <c r="H8" s="46"/>
      <c r="I8" s="46" t="str">
        <f>IF(入力!$L$5="","",入力!$L$5)</f>
        <v>川崎市川崎区京町3-19-11</v>
      </c>
      <c r="J8" s="46"/>
      <c r="K8" s="57" t="str">
        <f>IF(入力!$AB$4="","",入力!$AB$4)</f>
        <v>044</v>
      </c>
      <c r="L8" s="57" t="str">
        <f>IF(入力!$AG$4="","",入力!$AG$4)</f>
        <v>333</v>
      </c>
      <c r="M8" s="57" t="str">
        <f>IF(入力!$AL$4="","",入力!$AL$4)</f>
        <v>2127</v>
      </c>
      <c r="N8" s="57" t="str">
        <f>IF(入力!$AB$6="","",入力!$AB$6)</f>
        <v>044</v>
      </c>
      <c r="O8" s="57" t="str">
        <f>IF(入力!$AG$6="","",入力!$AG$6)</f>
        <v>333</v>
      </c>
      <c r="P8" s="57" t="str">
        <f>IF(入力!$AL$6="","",入力!$AL$6)</f>
        <v>6325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2127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前橋</v>
      </c>
      <c r="D16" s="46" t="str">
        <f>IF(入力!$L$13="","",入力!$L$13)</f>
        <v>浩</v>
      </c>
      <c r="E16" s="46" t="str">
        <f>IF(入力!$F$12="","",入力!$F$12)</f>
        <v>まえはし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樋渡</v>
      </c>
      <c r="D17" s="46" t="str">
        <f>IF(入力!$AB$13="","",入力!$AB$13)</f>
        <v>恒行</v>
      </c>
      <c r="E17" s="46" t="str">
        <f>IF(入力!$V$12="","",入力!$V$12)</f>
        <v>ひわたし</v>
      </c>
      <c r="F17" s="46" t="str">
        <f>IF(入力!$AB$12="","",入力!$AB$12)</f>
        <v>よしゆき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もも夏</v>
      </c>
      <c r="E24" s="46" t="str">
        <f>IF(入力!$V$14="","",入力!$V$14)</f>
        <v>すずき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鈴木</v>
      </c>
      <c r="D53" s="46" t="str">
        <f>IF(OR(L53&lt;&gt;"○",入力!K21=""),"",入力!K21)</f>
        <v>もも夏</v>
      </c>
      <c r="E53" s="46" t="str">
        <f>IF(OR(L53&lt;&gt;"○",入力!F20=""),"",入力!F20)</f>
        <v>すずき</v>
      </c>
      <c r="F53" s="46" t="str">
        <f>IF(OR(L53&lt;&gt;"○",入力!K20=""),"",入力!K20)</f>
        <v>ももか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堀江</v>
      </c>
      <c r="D54" s="46" t="str">
        <f>IF(OR(L54&lt;&gt;"○",入力!K23=""),"",入力!K23)</f>
        <v>美月</v>
      </c>
      <c r="E54" s="46" t="str">
        <f>IF(OR(L54&lt;&gt;"○",入力!F22=""),"",入力!F22)</f>
        <v>ほりえ</v>
      </c>
      <c r="F54" s="46" t="str">
        <f>IF(OR(L54&lt;&gt;"○",入力!K22=""),"",入力!K22)</f>
        <v>るな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沼田</v>
      </c>
      <c r="D55" s="46" t="str">
        <f>IF(OR(L55&lt;&gt;"○",入力!K25=""),"",入力!K25)</f>
        <v>芽依</v>
      </c>
      <c r="E55" s="46" t="str">
        <f>IF(OR(L55&lt;&gt;"○",入力!F24=""),"",入力!F24)</f>
        <v>ぬまた</v>
      </c>
      <c r="F55" s="46" t="str">
        <f>IF(OR(L55&lt;&gt;"○",入力!K24=""),"",入力!K24)</f>
        <v>めい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上峯</v>
      </c>
      <c r="D56" s="46" t="str">
        <f>IF(OR(L56&lt;&gt;"○",入力!K27=""),"",入力!K27)</f>
        <v>あかり</v>
      </c>
      <c r="E56" s="46" t="str">
        <f>IF(OR(L56&lt;&gt;"○",入力!F26=""),"",入力!F26)</f>
        <v>かみみね</v>
      </c>
      <c r="F56" s="46" t="str">
        <f>IF(OR(L56&lt;&gt;"○",入力!K26=""),"",入力!K26)</f>
        <v>あかり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小川</v>
      </c>
      <c r="D57" s="46" t="str">
        <f>IF(OR(L57&lt;&gt;"○",入力!K29=""),"",入力!K29)</f>
        <v>凜華</v>
      </c>
      <c r="E57" s="46" t="str">
        <f>IF(OR(L57&lt;&gt;"○",入力!F28=""),"",入力!F28)</f>
        <v>おがわ</v>
      </c>
      <c r="F57" s="46" t="str">
        <f>IF(OR(L57&lt;&gt;"○",入力!K28=""),"",入力!K28)</f>
        <v>りんか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森下</v>
      </c>
      <c r="D58" s="46" t="str">
        <f>IF(OR(L58&lt;&gt;"○",入力!K31=""),"",入力!K31)</f>
        <v>菜々美</v>
      </c>
      <c r="E58" s="46" t="str">
        <f>IF(OR(L58&lt;&gt;"○",入力!F30=""),"",入力!F30)</f>
        <v>もりした</v>
      </c>
      <c r="F58" s="46" t="str">
        <f>IF(OR(L58&lt;&gt;"○",入力!K30=""),"",入力!K30)</f>
        <v>ななみ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石</v>
      </c>
      <c r="D59" s="46" t="str">
        <f>IF(OR(L59&lt;&gt;"○",入力!AE21=""),"",入力!AE21)</f>
        <v>春那</v>
      </c>
      <c r="E59" s="46" t="str">
        <f>IF(OR(L59&lt;&gt;"○",入力!Z20=""),"",入力!Z20)</f>
        <v>せき</v>
      </c>
      <c r="F59" s="46" t="str">
        <f>IF(OR(L59&lt;&gt;"○",入力!AE20=""),"",入力!AE20)</f>
        <v>はるな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川路</v>
      </c>
      <c r="D60" s="46" t="str">
        <f>IF(OR(L60&lt;&gt;"○",入力!AE23=""),"",入力!AE23)</f>
        <v>瑠香</v>
      </c>
      <c r="E60" s="46" t="str">
        <f>IF(OR(L60&lt;&gt;"○",入力!Z22=""),"",入力!Z22)</f>
        <v>かわじ</v>
      </c>
      <c r="F60" s="46" t="str">
        <f>IF(OR(L60&lt;&gt;"○",入力!AE22=""),"",入力!AE22)</f>
        <v>るか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会田</v>
      </c>
      <c r="D61" s="46" t="str">
        <f>IF(OR(L61&lt;&gt;"○",入力!AE25=""),"",入力!AE25)</f>
        <v>愛梨</v>
      </c>
      <c r="E61" s="46" t="str">
        <f>IF(OR(L61&lt;&gt;"○",入力!Z24=""),"",入力!Z24)</f>
        <v>あいだ</v>
      </c>
      <c r="F61" s="46" t="str">
        <f>IF(OR(L61&lt;&gt;"○",入力!AE24=""),"",入力!AE24)</f>
        <v>あいり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後藤</v>
      </c>
      <c r="D62" s="46" t="str">
        <f>IF(OR(L62&lt;&gt;"○",入力!AE27=""),"",入力!AE27)</f>
        <v>瑠茄</v>
      </c>
      <c r="E62" s="46" t="str">
        <f>IF(OR(L62&lt;&gt;"○",入力!Z26=""),"",入力!Z26)</f>
        <v>ごとう</v>
      </c>
      <c r="F62" s="46" t="str">
        <f>IF(OR(L62&lt;&gt;"○",入力!AE26=""),"",入力!AE26)</f>
        <v>りうな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細川</v>
      </c>
      <c r="D63" s="46" t="str">
        <f>IF(OR(L63&lt;&gt;"○",入力!AE29=""),"",入力!AE29)</f>
        <v>美侑</v>
      </c>
      <c r="E63" s="46" t="str">
        <f>IF(OR(L63&lt;&gt;"○",入力!Z28=""),"",入力!Z28)</f>
        <v>ほそかわ</v>
      </c>
      <c r="F63" s="46" t="str">
        <f>IF(OR(L63&lt;&gt;"○",入力!AE28=""),"",入力!AE28)</f>
        <v>みゆう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物井</v>
      </c>
      <c r="D64" s="46" t="str">
        <f>IF(OR(L64&lt;&gt;"○",入力!AE31=""),"",入力!AE31)</f>
        <v>彩希</v>
      </c>
      <c r="E64" s="46" t="str">
        <f>IF(OR(L64&lt;&gt;"○",入力!Z30=""),"",入力!Z30)</f>
        <v>ものい</v>
      </c>
      <c r="F64" s="46" t="str">
        <f>IF(OR(L64&lt;&gt;"○",入力!AE30=""),"",入力!AE30)</f>
        <v>みさき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2018-11-12T05:22:09Z</cp:lastPrinted>
  <dcterms:created xsi:type="dcterms:W3CDTF">2006-11-03T01:52:14Z</dcterms:created>
  <dcterms:modified xsi:type="dcterms:W3CDTF">2018-11-12T05:43:44Z</dcterms:modified>
</cp:coreProperties>
</file>