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<sst xmlns="http://schemas.openxmlformats.org/spreadsheetml/2006/main" count="1429" uniqueCount="726">
  <si>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</si>
  <si>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</si>
  <si>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</si>
  <si>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</si>
  <si>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</si>
  <si>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</si>
  <si>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</si>
  <si>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</si>
  <si>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</si>
  <si>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</si>
  <si>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</si>
  <si>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</si>
  <si>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</si>
  <si>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</si>
  <si>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</si>
  <si>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</si>
  <si>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</si>
  <si>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</si>
  <si>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</si>
  <si>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</si>
  <si>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</si>
  <si>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</si>
  <si>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</si>
  <si>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</si>
  <si>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</si>
  <si>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</si>
  <si>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</si>
  <si>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</si>
  <si>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</si>
  <si>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</si>
  <si>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</si>
  <si>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</si>
  <si>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</si>
  <si>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</si>
  <si>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</si>
  <si>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</si>
  <si>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</si>
  <si>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</si>
  <si>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</si>
  <si>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</si>
  <si>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</si>
  <si>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</si>
  <si>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</si>
  <si>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</si>
  <si>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</si>
  <si>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</si>
  <si>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</si>
  <si>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</si>
  <si>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</si>
  <si>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</si>
  <si>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</si>
  <si>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</si>
  <si>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</si>
  <si>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</si>
  <si>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</si>
  <si>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</si>
  <si>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</si>
  <si>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</si>
  <si>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</si>
  <si>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</si>
  <si>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</si>
  <si>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</si>
  <si>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</si>
  <si>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</si>
  <si>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</si>
  <si>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</si>
  <si>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</si>
  <si>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</si>
  <si>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</si>
  <si>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</si>
  <si>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</si>
  <si>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</si>
  <si>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</si>
  <si>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</si>
  <si>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</si>
  <si>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</si>
  <si>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</si>
  <si>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</si>
  <si>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</si>
  <si>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</si>
  <si>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</si>
  <si>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</si>
  <si>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</si>
  <si>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</si>
  <si>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</si>
  <si>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</si>
  <si>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</si>
  <si>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</si>
  <si>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</si>
  <si>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</si>
  <si>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</si>
  <si>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</si>
  <si>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</si>
  <si>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</si>
  <si>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</si>
  <si>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</si>
  <si>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</si>
  <si>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</si>
  <si>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</si>
  <si>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</si>
  <si>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</si>
  <si>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</si>
  <si>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</si>
  <si>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</si>
  <si>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</si>
  <si>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</si>
  <si>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</si>
  <si>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</si>
  <si>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</si>
  <si>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</si>
  <si>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</si>
  <si>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</si>
  <si>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</si>
  <si>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</si>
  <si>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</si>
  <si>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</si>
  <si>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</si>
  <si>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</si>
  <si>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</si>
  <si>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</si>
  <si>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</si>
  <si>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</si>
  <si>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</si>
  <si>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</si>
  <si>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</si>
  <si>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</si>
  <si>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</si>
  <si>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</si>
  <si>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</si>
  <si>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</si>
  <si>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</si>
  <si>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</si>
  <si>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</si>
  <si>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</si>
  <si>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</si>
  <si>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</si>
  <si>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</si>
  <si>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</si>
  <si>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</si>
  <si>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</si>
  <si>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</si>
  <si>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</si>
  <si>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</si>
  <si>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</si>
  <si>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</si>
  <si>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</si>
  <si>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</si>
  <si>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</si>
  <si>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</si>
  <si>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</si>
  <si>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</si>
  <si>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</si>
  <si>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</si>
  <si>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</si>
  <si>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</si>
  <si>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</si>
  <si>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</si>
  <si>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</si>
  <si>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</si>
  <si>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</si>
  <si>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</si>
  <si>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</si>
  <si>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</si>
  <si>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</si>
  <si>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</si>
  <si>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</si>
  <si>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</si>
  <si>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</si>
  <si>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</si>
  <si>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</si>
  <si>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</si>
  <si>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</si>
  <si>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</si>
  <si>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</si>
  <si>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</si>
  <si>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</si>
  <si>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</si>
  <si>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</si>
  <si>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</si>
  <si>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</si>
  <si>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</si>
  <si>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</si>
  <si>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</si>
  <si>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</si>
  <si>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</si>
  <si>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</si>
  <si>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</si>
  <si>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</si>
  <si>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</si>
  <si>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</si>
  <si>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</si>
  <si>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</si>
  <si>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</si>
  <si>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</si>
  <si>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</si>
  <si>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</si>
  <si>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</si>
  <si>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</si>
  <si>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</si>
  <si>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</si>
  <si>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</si>
  <si>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</si>
  <si>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</si>
  <si>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</si>
  <si>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</si>
  <si>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</si>
  <si>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</si>
  <si>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</si>
  <si>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</si>
  <si>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</si>
  <si>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</si>
  <si>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</si>
  <si>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</si>
  <si>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</si>
  <si>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</si>
  <si>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</si>
  <si>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</si>
  <si>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</si>
  <si>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</si>
  <si>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</si>
  <si>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</si>
  <si>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</si>
  <si>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</si>
  <si>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</si>
  <si>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</si>
  <si>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</si>
  <si>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</si>
  <si>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</si>
  <si>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</si>
  <si>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</si>
  <si>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</si>
  <si>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</si>
  <si>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</si>
  <si>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</si>
  <si>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</si>
  <si>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</si>
  <si>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</si>
  <si>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</si>
  <si>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</si>
  <si>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</si>
  <si>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</si>
  <si>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</si>
  <si>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</si>
  <si>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</si>
  <si>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</si>
  <si>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</si>
  <si>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</si>
  <si>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</si>
  <si>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</si>
  <si>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</si>
  <si>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</si>
  <si>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</si>
  <si>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</si>
  <si>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</si>
  <si>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</si>
  <si>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</si>
  <si>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</si>
  <si>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</si>
  <si>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</si>
  <si>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</si>
  <si>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</si>
  <si>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</si>
  <si>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</si>
  <si>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</si>
  <si>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</si>
  <si>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</si>
  <si>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</si>
  <si>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</si>
  <si>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</si>
  <si>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</si>
  <si>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</si>
  <si>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</si>
  <si>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</si>
  <si>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</si>
  <si>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</si>
  <si>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</si>
  <si>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</si>
  <si>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</si>
  <si>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</si>
  <si>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</si>
  <si>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</si>
  <si>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</si>
  <si>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</si>
  <si>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</si>
  <si>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</si>
  <si>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</si>
  <si>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</si>
  <si>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</si>
  <si>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</si>
  <si>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</si>
  <si>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</si>
  <si>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</si>
  <si>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</si>
  <si>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</si>
  <si>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</si>
  <si>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</si>
  <si>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</si>
  <si>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</si>
  <si>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</si>
  <si>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</si>
  <si>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</si>
  <si>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</si>
  <si>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</si>
  <si>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</si>
  <si>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</si>
  <si>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</si>
  <si>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</si>
  <si>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</si>
  <si>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</si>
  <si>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</si>
  <si>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</si>
  <si>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</si>
  <si>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</si>
  <si>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</si>
  <si>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</si>
  <si>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</si>
  <si>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</si>
  <si>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</si>
  <si>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</si>
  <si>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</si>
  <si>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</si>
  <si>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</si>
  <si>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</si>
  <si>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</si>
  <si>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</si>
  <si>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</si>
  <si>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</si>
  <si>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</si>
  <si>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</si>
  <si>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</si>
  <si>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</si>
  <si>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</si>
  <si>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</si>
  <si>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</si>
  <si>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</si>
  <si>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</si>
  <si>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</si>
  <si>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</si>
  <si>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</si>
  <si>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</si>
  <si>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</si>
  <si>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</si>
  <si>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</si>
  <si>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</si>
  <si>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</si>
  <si>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</si>
  <si>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</si>
  <si>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</si>
  <si>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</si>
  <si>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</si>
  <si>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</si>
  <si>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</si>
  <si>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</si>
  <si>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</si>
  <si>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</si>
  <si>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</si>
  <si>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</si>
  <si>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</si>
  <si>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</si>
  <si>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</si>
  <si>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</si>
  <si>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</si>
  <si>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</si>
  <si>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</si>
  <si>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</si>
  <si>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</si>
  <si>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</si>
  <si>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</si>
  <si>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</si>
  <si>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</si>
  <si>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</si>
  <si>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</si>
  <si>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</si>
  <si>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</si>
  <si>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</si>
  <si>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</si>
  <si>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</si>
  <si>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</si>
  <si>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</si>
  <si>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</si>
  <si>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</si>
  <si>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</si>
  <si>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</si>
  <si>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</si>
  <si>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</si>
  <si>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</si>
  <si>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</si>
  <si>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</si>
  <si>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</si>
  <si>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</si>
  <si>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</si>
  <si>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</si>
  <si>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</si>
  <si>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</si>
  <si>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</si>
  <si>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</si>
  <si>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</si>
  <si>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</si>
  <si>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</si>
  <si>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</si>
  <si>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</si>
  <si>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</si>
  <si>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</si>
  <si>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</si>
  <si>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</si>
  <si>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</si>
  <si>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</si>
  <si>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</si>
  <si>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</si>
  <si>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</si>
  <si>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</si>
  <si>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</si>
  <si>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</si>
  <si>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</si>
  <si>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</si>
  <si>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</si>
  <si>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</si>
  <si>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</si>
  <si>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</si>
  <si>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</si>
  <si>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</si>
  <si>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</si>
  <si>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</si>
  <si>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</si>
  <si>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</si>
  <si>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</si>
  <si>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</si>
  <si>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</si>
  <si>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</si>
  <si>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</si>
  <si>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</si>
  <si>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</si>
  <si>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</si>
  <si>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</si>
  <si>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</si>
  <si>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</si>
  <si>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</si>
  <si>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</si>
  <si>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</si>
  <si>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</si>
  <si>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</si>
  <si>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</si>
  <si>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</si>
  <si>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</si>
  <si>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</si>
  <si>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</si>
  <si>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</si>
  <si>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</si>
  <si>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</si>
  <si>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</si>
  <si>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</si>
  <si>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</si>
  <si>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</si>
  <si>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</si>
  <si>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</si>
  <si>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</si>
  <si>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</si>
  <si>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</si>
  <si>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</si>
  <si>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</si>
  <si>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</si>
  <si>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</si>
  <si>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</si>
  <si>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</si>
  <si>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</si>
  <si>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</si>
  <si>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</si>
  <si>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</si>
  <si>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</si>
  <si>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</si>
  <si>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</si>
  <si>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</si>
  <si>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</si>
  <si>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</si>
  <si>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</si>
  <si>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</si>
  <si>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</si>
  <si>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</si>
  <si>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</si>
  <si>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</si>
  <si>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</si>
  <si>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</si>
  <si>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</si>
  <si>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</si>
  <si>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</si>
  <si>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</si>
  <si>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</si>
  <si>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</si>
  <si>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</si>
  <si>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</si>
  <si>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</si>
  <si>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</si>
  <si>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</si>
  <si>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</si>
  <si>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</si>
  <si>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</si>
  <si>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</si>
  <si>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</si>
  <si>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</si>
  <si>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</si>
  <si>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</si>
  <si>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</si>
  <si>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</si>
  <si>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</si>
  <si>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</si>
  <si>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</si>
  <si>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</si>
  <si>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</si>
  <si>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</si>
  <si>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</si>
  <si>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</si>
  <si>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</si>
  <si>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</si>
  <si>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</si>
  <si>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</si>
  <si>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</si>
  <si>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</si>
  <si>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</si>
  <si>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</si>
  <si>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</si>
  <si>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</si>
  <si>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</si>
  <si>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</si>
  <si>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</si>
  <si>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</si>
  <si>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</si>
  <si>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</si>
  <si>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</si>
  <si>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</si>
  <si>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</si>
  <si>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</si>
  <si>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</si>
  <si>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</si>
  <si>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</si>
  <si>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</si>
  <si>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</si>
  <si>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</si>
  <si>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</si>
  <si>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</si>
  <si>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</si>
  <si>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</si>
  <si>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</si>
  <si>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</si>
  <si>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</si>
  <si>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</si>
  <si>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</si>
  <si>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</si>
  <si>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</si>
  <si>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</si>
  <si>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</si>
  <si>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</si>
  <si>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</si>
  <si>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</si>
  <si>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</si>
  <si>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</si>
  <si>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</si>
  <si>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</si>
  <si>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</si>
  <si>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</si>
  <si>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</si>
  <si>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</si>
  <si>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</si>
  <si>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</si>
  <si>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</si>
  <si>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</si>
  <si>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</si>
  <si>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</si>
  <si>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</si>
  <si>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</si>
  <si>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</si>
  <si>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</si>
  <si>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</si>
  <si>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</si>
  <si>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</si>
  <si>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</si>
  <si>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</si>
  <si>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</si>
  <si>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</si>
  <si>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</si>
  <si>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</si>
  <si>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</si>
  <si>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</si>
  <si>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</si>
  <si>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</si>
  <si>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</si>
  <si>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</si>
  <si>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</si>
  <si>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</si>
  <si>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</si>
  <si>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</si>
  <si>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</si>
  <si>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</si>
  <si>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</si>
  <si>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</si>
  <si>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</si>
  <si>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</si>
  <si>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</si>
  <si>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</si>
  <si>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</si>
  <si>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</si>
  <si>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</si>
  <si>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</si>
  <si>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</si>
  <si>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</si>
  <si>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</si>
  <si>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</si>
  <si>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</si>
  <si>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</si>
  <si>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</si>
  <si>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</si>
  <si>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</si>
  <si>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</si>
  <si>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</si>
  <si>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</si>
  <si>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</si>
  <si>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</si>
  <si>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</si>
  <si>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</si>
  <si>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</si>
  <si>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</si>
  <si>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</si>
  <si>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</si>
  <si>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</si>
  <si>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</si>
  <si>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</si>
  <si>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</si>
  <si>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</si>
  <si>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</si>
  <si>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</si>
  <si>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</si>
  <si>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</si>
  <si>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</si>
  <si>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</si>
  <si>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</si>
  <si>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</si>
  <si>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</si>
  <si>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</si>
  <si>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</si>
  <si>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</si>
  <si>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</si>
  <si>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</si>
  <si>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</si>
  <si>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</si>
  <si>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</si>
  <si>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</si>
  <si>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</si>
  <si>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</si>
  <si>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</si>
  <si>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</si>
  <si>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</si>
  <si>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</si>
  <si>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</si>
  <si>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</si>
  <si>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</si>
  <si>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</si>
  <si>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</si>
  <si>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</si>
  <si>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</si>
  <si>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</si>
  <si>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</si>
  <si>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</si>
  <si>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</si>
  <si>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</si>
  <si>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</si>
  <si>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</si>
  <si>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</si>
  <si>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</si>
  <si>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</si>
  <si>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</si>
  <si>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</si>
  <si>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</si>
  <si>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</si>
  <si>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</si>
  <si>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</si>
  <si>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</si>
  <si>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</si>
  <si>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</si>
  <si>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</si>
  <si>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</si>
  <si>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</si>
  <si>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川崎</t>
    <rPh sb="0" eb="2">
      <t>カワサキ</t>
    </rPh>
    <phoneticPr fontId="2"/>
  </si>
  <si>
    <t>044</t>
    <phoneticPr fontId="2"/>
  </si>
  <si>
    <t>511</t>
    <phoneticPr fontId="2"/>
  </si>
  <si>
    <t>0457</t>
    <phoneticPr fontId="2"/>
  </si>
  <si>
    <t>044</t>
    <phoneticPr fontId="2"/>
  </si>
  <si>
    <t>556</t>
    <phoneticPr fontId="2"/>
  </si>
  <si>
    <t>3811</t>
    <phoneticPr fontId="2"/>
  </si>
  <si>
    <t>212</t>
    <phoneticPr fontId="2"/>
  </si>
  <si>
    <t>0024</t>
    <phoneticPr fontId="2"/>
  </si>
  <si>
    <t>川崎市幸区塚越１－６０</t>
    <rPh sb="0" eb="3">
      <t>カワサキシ</t>
    </rPh>
    <rPh sb="3" eb="5">
      <t>サイワイク</t>
    </rPh>
    <rPh sb="5" eb="7">
      <t>ツカゴシ</t>
    </rPh>
    <phoneticPr fontId="2"/>
  </si>
  <si>
    <t>櫻井</t>
    <rPh sb="0" eb="2">
      <t>サクライ</t>
    </rPh>
    <phoneticPr fontId="2"/>
  </si>
  <si>
    <t>希</t>
    <rPh sb="0" eb="1">
      <t>マレ</t>
    </rPh>
    <phoneticPr fontId="2"/>
  </si>
  <si>
    <t>さくらい</t>
    <phoneticPr fontId="2"/>
  </si>
  <si>
    <t>のぞみ</t>
    <phoneticPr fontId="2"/>
  </si>
  <si>
    <t>小山</t>
    <rPh sb="0" eb="2">
      <t>コヤマ</t>
    </rPh>
    <phoneticPr fontId="2"/>
  </si>
  <si>
    <t>淳一</t>
    <rPh sb="0" eb="2">
      <t>ジュンイチ</t>
    </rPh>
    <phoneticPr fontId="2"/>
  </si>
  <si>
    <t>こやま</t>
    <phoneticPr fontId="2"/>
  </si>
  <si>
    <t>じゅんいち</t>
    <phoneticPr fontId="2"/>
  </si>
  <si>
    <t>松本</t>
    <rPh sb="0" eb="2">
      <t>マツモト</t>
    </rPh>
    <phoneticPr fontId="2"/>
  </si>
  <si>
    <t>沙耶香</t>
    <rPh sb="0" eb="3">
      <t>サヤカ</t>
    </rPh>
    <phoneticPr fontId="2"/>
  </si>
  <si>
    <t>まつもと</t>
    <phoneticPr fontId="2"/>
  </si>
  <si>
    <t>さやか</t>
    <phoneticPr fontId="2"/>
  </si>
  <si>
    <t>まつもと</t>
    <phoneticPr fontId="2"/>
  </si>
  <si>
    <t>はたの</t>
    <phoneticPr fontId="2"/>
  </si>
  <si>
    <t>まい</t>
    <phoneticPr fontId="2"/>
  </si>
  <si>
    <t>おおさと</t>
    <phoneticPr fontId="2"/>
  </si>
  <si>
    <t>ねね</t>
    <phoneticPr fontId="2"/>
  </si>
  <si>
    <t>うえの</t>
    <phoneticPr fontId="2"/>
  </si>
  <si>
    <t>すずね</t>
    <phoneticPr fontId="2"/>
  </si>
  <si>
    <t>はしもと</t>
    <phoneticPr fontId="2"/>
  </si>
  <si>
    <t>なつき</t>
    <phoneticPr fontId="2"/>
  </si>
  <si>
    <t>いしい</t>
    <phoneticPr fontId="2"/>
  </si>
  <si>
    <t>かれん</t>
    <phoneticPr fontId="2"/>
  </si>
  <si>
    <t>たかはた</t>
    <phoneticPr fontId="2"/>
  </si>
  <si>
    <t>いろは</t>
    <phoneticPr fontId="2"/>
  </si>
  <si>
    <t>波田野</t>
    <rPh sb="0" eb="2">
      <t>ハタ</t>
    </rPh>
    <rPh sb="2" eb="3">
      <t>ノ</t>
    </rPh>
    <phoneticPr fontId="2"/>
  </si>
  <si>
    <t>真依</t>
    <rPh sb="0" eb="1">
      <t>マコト</t>
    </rPh>
    <rPh sb="1" eb="2">
      <t>イ</t>
    </rPh>
    <phoneticPr fontId="2"/>
  </si>
  <si>
    <t>大里</t>
    <rPh sb="0" eb="2">
      <t>オオサト</t>
    </rPh>
    <phoneticPr fontId="2"/>
  </si>
  <si>
    <t>寧音</t>
    <rPh sb="0" eb="2">
      <t>ネネ</t>
    </rPh>
    <phoneticPr fontId="2"/>
  </si>
  <si>
    <t>植野</t>
    <rPh sb="0" eb="2">
      <t>ウエノ</t>
    </rPh>
    <phoneticPr fontId="2"/>
  </si>
  <si>
    <t>鈴音</t>
    <rPh sb="0" eb="1">
      <t>スズ</t>
    </rPh>
    <rPh sb="1" eb="2">
      <t>オト</t>
    </rPh>
    <phoneticPr fontId="2"/>
  </si>
  <si>
    <t>橋本</t>
    <rPh sb="0" eb="2">
      <t>ハシモト</t>
    </rPh>
    <phoneticPr fontId="2"/>
  </si>
  <si>
    <t>南月</t>
    <rPh sb="0" eb="1">
      <t>ミナミ</t>
    </rPh>
    <rPh sb="1" eb="2">
      <t>ツキ</t>
    </rPh>
    <phoneticPr fontId="2"/>
  </si>
  <si>
    <t>石井</t>
    <rPh sb="0" eb="2">
      <t>イシイ</t>
    </rPh>
    <phoneticPr fontId="2"/>
  </si>
  <si>
    <t>高畑</t>
    <rPh sb="0" eb="2">
      <t>タカハタ</t>
    </rPh>
    <phoneticPr fontId="2"/>
  </si>
  <si>
    <t>彩葉</t>
    <rPh sb="0" eb="2">
      <t>イロハ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</si>
</sst>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BD43" sqref="BD43"/>
    </sheetView>
  </sheetViews>
  <sheetFormatPr defaultColWidth="2.25" defaultRowHeight="13.5"/>
  <cols>
    <col min="1" max="1" width="5.2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2112</v>
      </c>
      <c r="T2" s="66"/>
      <c r="U2" s="66"/>
      <c r="V2" s="66"/>
      <c r="W2" s="66"/>
      <c r="X2" s="66"/>
      <c r="Y2" s="67"/>
      <c r="Z2" s="69" t="s">
        <v>680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川崎市立塚越中学校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687</v>
      </c>
      <c r="G6" s="121"/>
      <c r="H6" s="37" t="s">
        <v>586</v>
      </c>
      <c r="I6" s="122" t="s">
        <v>688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696</v>
      </c>
      <c r="W12" s="151"/>
      <c r="X12" s="151"/>
      <c r="Y12" s="151"/>
      <c r="Z12" s="151"/>
      <c r="AA12" s="151"/>
      <c r="AB12" s="152" t="s">
        <v>697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/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713</v>
      </c>
      <c r="AA20" s="201"/>
      <c r="AB20" s="201"/>
      <c r="AC20" s="201"/>
      <c r="AD20" s="201"/>
      <c r="AE20" s="201" t="s">
        <v>714</v>
      </c>
      <c r="AF20" s="201"/>
      <c r="AG20" s="201"/>
      <c r="AH20" s="201"/>
      <c r="AI20" s="202"/>
      <c r="AJ20" s="198">
        <v>1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715</v>
      </c>
      <c r="G23" s="223"/>
      <c r="H23" s="223"/>
      <c r="I23" s="223"/>
      <c r="J23" s="223"/>
      <c r="K23" s="223" t="s">
        <v>716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717</v>
      </c>
      <c r="G25" s="223"/>
      <c r="H25" s="223"/>
      <c r="I25" s="223"/>
      <c r="J25" s="223"/>
      <c r="K25" s="223" t="s">
        <v>718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719</v>
      </c>
      <c r="G27" s="223"/>
      <c r="H27" s="223"/>
      <c r="I27" s="223"/>
      <c r="J27" s="223"/>
      <c r="K27" s="223" t="s">
        <v>720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1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1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712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2112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川崎市立塚越中学校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さくらい</v>
      </c>
      <c r="F7" s="335"/>
      <c r="G7" s="335"/>
      <c r="H7" s="335"/>
      <c r="I7" s="335"/>
      <c r="J7" s="335"/>
      <c r="K7" s="335" t="str">
        <f>IF(入力!L12="","",入力!L12)</f>
        <v>のぞみ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こやま</v>
      </c>
      <c r="V7" s="166"/>
      <c r="W7" s="166"/>
      <c r="X7" s="166"/>
      <c r="Y7" s="166"/>
      <c r="Z7" s="309"/>
      <c r="AA7" s="292" t="str">
        <f>IF(入力!AB12="","",入力!AB12)</f>
        <v>じゅんいち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櫻井</v>
      </c>
      <c r="F8" s="323"/>
      <c r="G8" s="323"/>
      <c r="H8" s="323"/>
      <c r="I8" s="323"/>
      <c r="J8" s="323"/>
      <c r="K8" s="323" t="str">
        <f>IF(入力!L13="","",入力!L13)</f>
        <v>希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小山</v>
      </c>
      <c r="V8" s="326"/>
      <c r="W8" s="326"/>
      <c r="X8" s="326"/>
      <c r="Y8" s="326"/>
      <c r="Z8" s="327"/>
      <c r="AA8" s="328" t="str">
        <f>IF(入力!AB13="","",入力!AB13)</f>
        <v>淳一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まつもと</v>
      </c>
      <c r="V9" s="166"/>
      <c r="W9" s="166"/>
      <c r="X9" s="166"/>
      <c r="Y9" s="166"/>
      <c r="Z9" s="309"/>
      <c r="AA9" s="292" t="str">
        <f>IF(入力!AB14="","",入力!AB14)</f>
        <v>さやか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松本</v>
      </c>
      <c r="V10" s="295"/>
      <c r="W10" s="295"/>
      <c r="X10" s="295"/>
      <c r="Y10" s="295"/>
      <c r="Z10" s="298"/>
      <c r="AA10" s="294" t="str">
        <f>IF(入力!AB15="","",入力!AB15)</f>
        <v>沙耶香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まつもと</v>
      </c>
      <c r="F15" s="288"/>
      <c r="G15" s="288"/>
      <c r="H15" s="288"/>
      <c r="I15" s="288"/>
      <c r="J15" s="288" t="str">
        <f>IF(入力!K20="","",入力!K20)</f>
        <v>さやか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たかはた</v>
      </c>
      <c r="Z15" s="288"/>
      <c r="AA15" s="288"/>
      <c r="AB15" s="288"/>
      <c r="AC15" s="288"/>
      <c r="AD15" s="288" t="str">
        <f>IF(入力!AE20="","",入力!AE20)</f>
        <v>いろは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159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松本</v>
      </c>
      <c r="F16" s="303"/>
      <c r="G16" s="303"/>
      <c r="H16" s="303"/>
      <c r="I16" s="303"/>
      <c r="J16" s="303" t="str">
        <f>IF(入力!K21="","",入力!K21)</f>
        <v>沙耶香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高畑</v>
      </c>
      <c r="Z16" s="303"/>
      <c r="AA16" s="303"/>
      <c r="AB16" s="303"/>
      <c r="AC16" s="303"/>
      <c r="AD16" s="303" t="str">
        <f>IF(入力!AE21="","",入力!AE21)</f>
        <v>彩葉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はたの</v>
      </c>
      <c r="F17" s="274"/>
      <c r="G17" s="274"/>
      <c r="H17" s="274"/>
      <c r="I17" s="274"/>
      <c r="J17" s="274" t="str">
        <f>IF(入力!K22="","",入力!K22)</f>
        <v>まい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波田野</v>
      </c>
      <c r="F18" s="267"/>
      <c r="G18" s="267"/>
      <c r="H18" s="267"/>
      <c r="I18" s="267"/>
      <c r="J18" s="267" t="str">
        <f>IF(入力!K23="","",入力!K23)</f>
        <v>真依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おおさと</v>
      </c>
      <c r="F19" s="274"/>
      <c r="G19" s="274"/>
      <c r="H19" s="274"/>
      <c r="I19" s="274"/>
      <c r="J19" s="274" t="str">
        <f>IF(入力!K24="","",入力!K24)</f>
        <v>ねね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大里</v>
      </c>
      <c r="F20" s="267"/>
      <c r="G20" s="267"/>
      <c r="H20" s="267"/>
      <c r="I20" s="267"/>
      <c r="J20" s="267" t="str">
        <f>IF(入力!K25="","",入力!K25)</f>
        <v>寧音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うえの</v>
      </c>
      <c r="F21" s="274"/>
      <c r="G21" s="274"/>
      <c r="H21" s="274"/>
      <c r="I21" s="274"/>
      <c r="J21" s="274" t="str">
        <f>IF(入力!K26="","",入力!K26)</f>
        <v>すずね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植野</v>
      </c>
      <c r="F22" s="267"/>
      <c r="G22" s="267"/>
      <c r="H22" s="267"/>
      <c r="I22" s="267"/>
      <c r="J22" s="267" t="str">
        <f>IF(入力!K27="","",入力!K27)</f>
        <v>鈴音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はしもと</v>
      </c>
      <c r="F23" s="274"/>
      <c r="G23" s="274"/>
      <c r="H23" s="274"/>
      <c r="I23" s="274"/>
      <c r="J23" s="274" t="str">
        <f>IF(入力!K28="","",入力!K28)</f>
        <v>なつき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橋本</v>
      </c>
      <c r="F24" s="267"/>
      <c r="G24" s="267"/>
      <c r="H24" s="267"/>
      <c r="I24" s="267"/>
      <c r="J24" s="267" t="str">
        <f>IF(入力!K29="","",入力!K29)</f>
        <v>南月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いしい</v>
      </c>
      <c r="F25" s="274"/>
      <c r="G25" s="274"/>
      <c r="H25" s="274"/>
      <c r="I25" s="274"/>
      <c r="J25" s="274" t="str">
        <f>IF(入力!K30="","",入力!K30)</f>
        <v>かれん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石井</v>
      </c>
      <c r="F26" s="280"/>
      <c r="G26" s="280"/>
      <c r="H26" s="280"/>
      <c r="I26" s="280"/>
      <c r="J26" s="280" t="str">
        <f>IF(入力!K31="","",入力!K31)</f>
        <v>かれん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2112</v>
      </c>
      <c r="B7" s="46" t="str">
        <f>入力!$F$3</f>
        <v>川崎市立塚越中学校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0024</v>
      </c>
      <c r="H7" s="46"/>
      <c r="I7" s="46" t="str">
        <f>IF(入力!$L$5="","",入力!$L$5)</f>
        <v>川崎市幸区塚越１－６０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0457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櫻井</v>
      </c>
      <c r="D16" s="46" t="str">
        <f>IF(入力!$L$13="","",入力!$L$13)</f>
        <v>希</v>
      </c>
      <c r="E16" s="46" t="str">
        <f>IF(入力!$F$12="","",入力!$F$12)</f>
        <v>さくらい</v>
      </c>
      <c r="F16" s="46" t="str">
        <f>IF(入力!$L$12="","",入力!$L$12)</f>
        <v>のぞみ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淳一</v>
      </c>
      <c r="E17" s="46" t="str">
        <f>IF(入力!$V$12="","",入力!$V$12)</f>
        <v>こやま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沙耶香</v>
      </c>
      <c r="E24" s="46" t="str">
        <f>IF(入力!$V$14="","",入力!$V$14)</f>
        <v>まつもと</v>
      </c>
      <c r="F24" s="46" t="str">
        <f>IF(入力!$AB$14="","",入力!$AB$14)</f>
        <v>さやか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沙耶香</v>
      </c>
      <c r="E53" s="46" t="str">
        <f>IF(入力!F20="","",入力!F20)</f>
        <v>まつもと</v>
      </c>
      <c r="F53" s="46" t="str">
        <f>IF(入力!K20="","",入力!K20)</f>
        <v>さやか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波田野</v>
      </c>
      <c r="D54" s="46" t="str">
        <f>IF(入力!K23="","",入力!K23)</f>
        <v>真依</v>
      </c>
      <c r="E54" s="46" t="str">
        <f>IF(入力!F22="","",入力!F22)</f>
        <v>はたの</v>
      </c>
      <c r="F54" s="46" t="str">
        <f>IF(入力!K22="","",入力!K22)</f>
        <v>まい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大里</v>
      </c>
      <c r="D55" s="46" t="str">
        <f>IF(入力!K25="","",入力!K25)</f>
        <v>寧音</v>
      </c>
      <c r="E55" s="46" t="str">
        <f>IF(入力!F24="","",入力!F24)</f>
        <v>おおさと</v>
      </c>
      <c r="F55" s="46" t="str">
        <f>IF(入力!K24="","",入力!K24)</f>
        <v>ねね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植野</v>
      </c>
      <c r="D56" s="46" t="str">
        <f>IF(入力!K27="","",入力!K27)</f>
        <v>鈴音</v>
      </c>
      <c r="E56" s="46" t="str">
        <f>IF(入力!F26="","",入力!F26)</f>
        <v>うえの</v>
      </c>
      <c r="F56" s="46" t="str">
        <f>IF(入力!K26="","",入力!K26)</f>
        <v>すずね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橋本</v>
      </c>
      <c r="D57" s="46" t="str">
        <f>IF(入力!K29="","",入力!K29)</f>
        <v>南月</v>
      </c>
      <c r="E57" s="46" t="str">
        <f>IF(入力!F28="","",入力!F28)</f>
        <v>はしもと</v>
      </c>
      <c r="F57" s="46" t="str">
        <f>IF(入力!K28="","",入力!K28)</f>
        <v>なつき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かれん</v>
      </c>
      <c r="E58" s="46" t="str">
        <f>IF(入力!F30="","",入力!F30)</f>
        <v>いしい</v>
      </c>
      <c r="F58" s="46" t="str">
        <f>IF(入力!K30="","",入力!K30)</f>
        <v>かれん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高畑</v>
      </c>
      <c r="D59" s="46" t="str">
        <f>IF(入力!AE21="","",入力!AE21)</f>
        <v>彩葉</v>
      </c>
      <c r="E59" s="46" t="str">
        <f>IF(入力!Z20="","",入力!Z20)</f>
        <v>たかはた</v>
      </c>
      <c r="F59" s="46" t="str">
        <f>IF(入力!AE20="","",入力!AE20)</f>
        <v>いろは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2017-11-14T11:11:53Z</cp:lastPrinted>
  <dcterms:created xsi:type="dcterms:W3CDTF">2006-11-03T01:52:14Z</dcterms:created>
  <dcterms:modified xsi:type="dcterms:W3CDTF">2017-11-14T11:20:05Z</dcterms:modified>
</cp:coreProperties>
</file>