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D62" i="14"/>
  <c r="F62" i="14"/>
  <c r="C62" i="14"/>
  <c r="I62" i="14"/>
  <c r="F64" i="14"/>
  <c r="C64" i="14"/>
  <c r="J64" i="14"/>
  <c r="E64" i="14"/>
  <c r="I64" i="14"/>
  <c r="D64" i="14"/>
  <c r="J54" i="14"/>
  <c r="D54" i="14"/>
  <c r="C54" i="14"/>
  <c r="F54" i="14"/>
  <c r="E54" i="14"/>
  <c r="I54" i="14"/>
  <c r="F56" i="14"/>
  <c r="J56" i="14"/>
  <c r="I56" i="14"/>
  <c r="J58" i="14"/>
  <c r="E58" i="14"/>
  <c r="I58" i="14"/>
  <c r="F58" i="14"/>
  <c r="C58" i="14"/>
  <c r="D58" i="14"/>
  <c r="I59" i="14"/>
  <c r="D59" i="14"/>
  <c r="F59" i="14"/>
  <c r="C59" i="14"/>
  <c r="J59" i="14"/>
  <c r="E59" i="14"/>
  <c r="I61" i="14"/>
  <c r="D61" i="14"/>
  <c r="F61" i="14"/>
  <c r="C61" i="14"/>
  <c r="J61" i="14"/>
  <c r="E61" i="14"/>
  <c r="I63" i="14"/>
  <c r="D63" i="14"/>
  <c r="F63" i="14"/>
  <c r="C63" i="14"/>
  <c r="J63" i="14"/>
  <c r="E63" i="14"/>
  <c r="I53" i="14"/>
  <c r="F53" i="14"/>
  <c r="J53" i="14"/>
  <c r="J55" i="14"/>
  <c r="I55" i="14"/>
  <c r="F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<sst xmlns="http://schemas.openxmlformats.org/spreadsheetml/2006/main" count="1450" uniqueCount="747">
  <si>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</si>
  <si>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</si>
  <si>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</si>
  <si>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</si>
  <si>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</si>
  <si>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</si>
  <si>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</si>
  <si>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</si>
  <si>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</si>
  <si>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</si>
  <si>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</si>
  <si>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</si>
  <si>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</si>
  <si>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</si>
  <si>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</si>
  <si>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</si>
  <si>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</si>
  <si>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</si>
  <si>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</si>
  <si>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</si>
  <si>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</si>
  <si>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</si>
  <si>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</si>
  <si>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</si>
  <si>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</si>
  <si>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</si>
  <si>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</si>
  <si>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</si>
  <si>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</si>
  <si>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</si>
  <si>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</si>
  <si>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</si>
  <si>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</si>
  <si>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</si>
  <si>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</si>
  <si>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</si>
  <si>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</si>
  <si>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</si>
  <si>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</si>
  <si>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</si>
  <si>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</si>
  <si>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</si>
  <si>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</si>
  <si>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</si>
  <si>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</si>
  <si>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</si>
  <si>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</si>
  <si>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</si>
  <si>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</si>
  <si>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</si>
  <si>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</si>
  <si>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</si>
  <si>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</si>
  <si>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</si>
  <si>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</si>
  <si>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</si>
  <si>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</si>
  <si>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</si>
  <si>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</si>
  <si>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</si>
  <si>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</si>
  <si>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</si>
  <si>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</si>
  <si>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</si>
  <si>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</si>
  <si>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</si>
  <si>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</si>
  <si>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</si>
  <si>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</si>
  <si>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</si>
  <si>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</si>
  <si>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</si>
  <si>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</si>
  <si>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</si>
  <si>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</si>
  <si>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</si>
  <si>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</si>
  <si>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</si>
  <si>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</si>
  <si>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</si>
  <si>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</si>
  <si>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</si>
  <si>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</si>
  <si>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</si>
  <si>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</si>
  <si>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</si>
  <si>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</si>
  <si>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</si>
  <si>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</si>
  <si>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</si>
  <si>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</si>
  <si>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</si>
  <si>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</si>
  <si>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</si>
  <si>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</si>
  <si>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</si>
  <si>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</si>
  <si>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</si>
  <si>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</si>
  <si>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</si>
  <si>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</si>
  <si>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</si>
  <si>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</si>
  <si>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</si>
  <si>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</si>
  <si>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</si>
  <si>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</si>
  <si>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</si>
  <si>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</si>
  <si>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</si>
  <si>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</si>
  <si>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</si>
  <si>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</si>
  <si>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</si>
  <si>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</si>
  <si>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</si>
  <si>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</si>
  <si>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</si>
  <si>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</si>
  <si>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</si>
  <si>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</si>
  <si>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</si>
  <si>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</si>
  <si>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</si>
  <si>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</si>
  <si>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</si>
  <si>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</si>
  <si>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</si>
  <si>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</si>
  <si>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</si>
  <si>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</si>
  <si>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</si>
  <si>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</si>
  <si>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</si>
  <si>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</si>
  <si>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</si>
  <si>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</si>
  <si>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</si>
  <si>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</si>
  <si>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</si>
  <si>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</si>
  <si>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</si>
  <si>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</si>
  <si>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</si>
  <si>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</si>
  <si>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</si>
  <si>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</si>
  <si>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</si>
  <si>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</si>
  <si>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</si>
  <si>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</si>
  <si>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</si>
  <si>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</si>
  <si>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</si>
  <si>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</si>
  <si>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</si>
  <si>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</si>
  <si>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</si>
  <si>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</si>
  <si>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</si>
  <si>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</si>
  <si>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</si>
  <si>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</si>
  <si>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</si>
  <si>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</si>
  <si>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</si>
  <si>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</si>
  <si>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</si>
  <si>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</si>
  <si>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</si>
  <si>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</si>
  <si>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</si>
  <si>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</si>
  <si>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</si>
  <si>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</si>
  <si>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</si>
  <si>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</si>
  <si>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</si>
  <si>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</si>
  <si>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</si>
  <si>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</si>
  <si>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</si>
  <si>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</si>
  <si>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</si>
  <si>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</si>
  <si>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</si>
  <si>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</si>
  <si>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</si>
  <si>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</si>
  <si>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</si>
  <si>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</si>
  <si>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</si>
  <si>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</si>
  <si>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</si>
  <si>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</si>
  <si>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</si>
  <si>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</si>
  <si>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</si>
  <si>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</si>
  <si>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</si>
  <si>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</si>
  <si>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</si>
  <si>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</si>
  <si>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</si>
  <si>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</si>
  <si>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</si>
  <si>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</si>
  <si>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</si>
  <si>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</si>
  <si>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</si>
  <si>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</si>
  <si>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</si>
  <si>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</si>
  <si>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</si>
  <si>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</si>
  <si>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</si>
  <si>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</si>
  <si>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</si>
  <si>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</si>
  <si>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</si>
  <si>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</si>
  <si>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</si>
  <si>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</si>
  <si>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</si>
  <si>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</si>
  <si>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</si>
  <si>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</si>
  <si>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</si>
  <si>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</si>
  <si>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</si>
  <si>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</si>
  <si>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</si>
  <si>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</si>
  <si>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</si>
  <si>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</si>
  <si>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</si>
  <si>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</si>
  <si>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</si>
  <si>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</si>
  <si>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</si>
  <si>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</si>
  <si>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</si>
  <si>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</si>
  <si>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</si>
  <si>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</si>
  <si>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</si>
  <si>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</si>
  <si>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</si>
  <si>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</si>
  <si>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</si>
  <si>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</si>
  <si>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</si>
  <si>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</si>
  <si>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</si>
  <si>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</si>
  <si>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</si>
  <si>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</si>
  <si>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</si>
  <si>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</si>
  <si>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</si>
  <si>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</si>
  <si>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</si>
  <si>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</si>
  <si>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</si>
  <si>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</si>
  <si>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</si>
  <si>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</si>
  <si>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</si>
  <si>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</si>
  <si>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</si>
  <si>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</si>
  <si>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</si>
  <si>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</si>
  <si>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</si>
  <si>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</si>
  <si>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</si>
  <si>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</si>
  <si>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</si>
  <si>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</si>
  <si>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</si>
  <si>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</si>
  <si>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</si>
  <si>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</si>
  <si>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</si>
  <si>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</si>
  <si>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</si>
  <si>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</si>
  <si>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</si>
  <si>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</si>
  <si>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</si>
  <si>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</si>
  <si>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</si>
  <si>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</si>
  <si>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</si>
  <si>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</si>
  <si>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</si>
  <si>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</si>
  <si>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</si>
  <si>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</si>
  <si>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</si>
  <si>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</si>
  <si>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</si>
  <si>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</si>
  <si>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</si>
  <si>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</si>
  <si>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</si>
  <si>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</si>
  <si>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</si>
  <si>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</si>
  <si>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</si>
  <si>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</si>
  <si>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</si>
  <si>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</si>
  <si>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</si>
  <si>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</si>
  <si>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</si>
  <si>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</si>
  <si>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</si>
  <si>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</si>
  <si>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</si>
  <si>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</si>
  <si>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</si>
  <si>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</si>
  <si>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</si>
  <si>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</si>
  <si>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</si>
  <si>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</si>
  <si>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</si>
  <si>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</si>
  <si>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</si>
  <si>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</si>
  <si>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</si>
  <si>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</si>
  <si>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</si>
  <si>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</si>
  <si>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</si>
  <si>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</si>
  <si>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</si>
  <si>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</si>
  <si>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</si>
  <si>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</si>
  <si>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</si>
  <si>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</si>
  <si>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</si>
  <si>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</si>
  <si>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</si>
  <si>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</si>
  <si>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</si>
  <si>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</si>
  <si>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</si>
  <si>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</si>
  <si>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</si>
  <si>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</si>
  <si>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</si>
  <si>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</si>
  <si>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</si>
  <si>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</si>
  <si>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</si>
  <si>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</si>
  <si>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</si>
  <si>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</si>
  <si>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</si>
  <si>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</si>
  <si>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</si>
  <si>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</si>
  <si>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</si>
  <si>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</si>
  <si>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</si>
  <si>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</si>
  <si>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</si>
  <si>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</si>
  <si>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</si>
  <si>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</si>
  <si>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</si>
  <si>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</si>
  <si>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</si>
  <si>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</si>
  <si>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</si>
  <si>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</si>
  <si>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</si>
  <si>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</si>
  <si>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</si>
  <si>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</si>
  <si>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</si>
  <si>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</si>
  <si>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</si>
  <si>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</si>
  <si>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</si>
  <si>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</si>
  <si>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</si>
  <si>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</si>
  <si>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</si>
  <si>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</si>
  <si>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</si>
  <si>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</si>
  <si>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</si>
  <si>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</si>
  <si>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</si>
  <si>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</si>
  <si>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</si>
  <si>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</si>
  <si>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</si>
  <si>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</si>
  <si>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</si>
  <si>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</si>
  <si>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</si>
  <si>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</si>
  <si>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</si>
  <si>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</si>
  <si>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</si>
  <si>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</si>
  <si>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</si>
  <si>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</si>
  <si>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</si>
  <si>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</si>
  <si>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</si>
  <si>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</si>
  <si>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</si>
  <si>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</si>
  <si>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</si>
  <si>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</si>
  <si>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</si>
  <si>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</si>
  <si>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</si>
  <si>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</si>
  <si>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</si>
  <si>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</si>
  <si>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</si>
  <si>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</si>
  <si>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</si>
  <si>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</si>
  <si>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</si>
  <si>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</si>
  <si>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</si>
  <si>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</si>
  <si>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</si>
  <si>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</si>
  <si>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</si>
  <si>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</si>
  <si>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</si>
  <si>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</si>
  <si>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</si>
  <si>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</si>
  <si>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</si>
  <si>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</si>
  <si>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</si>
  <si>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</si>
  <si>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</si>
  <si>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</si>
  <si>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</si>
  <si>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</si>
  <si>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</si>
  <si>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</si>
  <si>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</si>
  <si>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</si>
  <si>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</si>
  <si>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</si>
  <si>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</si>
  <si>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</si>
  <si>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</si>
  <si>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</si>
  <si>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</si>
  <si>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</si>
  <si>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</si>
  <si>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</si>
  <si>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</si>
  <si>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</si>
  <si>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</si>
  <si>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</si>
  <si>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</si>
  <si>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</si>
  <si>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</si>
  <si>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</si>
  <si>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</si>
  <si>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</si>
  <si>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</si>
  <si>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</si>
  <si>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</si>
  <si>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</si>
  <si>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</si>
  <si>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</si>
  <si>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</si>
  <si>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</si>
  <si>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</si>
  <si>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</si>
  <si>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</si>
  <si>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</si>
  <si>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</si>
  <si>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</si>
  <si>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</si>
  <si>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</si>
  <si>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</si>
  <si>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</si>
  <si>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</si>
  <si>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</si>
  <si>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</si>
  <si>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</si>
  <si>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</si>
  <si>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</si>
  <si>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</si>
  <si>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</si>
  <si>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</si>
  <si>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</si>
  <si>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</si>
  <si>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</si>
  <si>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</si>
  <si>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</si>
  <si>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</si>
  <si>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</si>
  <si>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</si>
  <si>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</si>
  <si>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</si>
  <si>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</si>
  <si>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</si>
  <si>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</si>
  <si>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</si>
  <si>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</si>
  <si>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</si>
  <si>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</si>
  <si>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</si>
  <si>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</si>
  <si>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</si>
  <si>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</si>
  <si>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</si>
  <si>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</si>
  <si>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</si>
  <si>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</si>
  <si>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</si>
  <si>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</si>
  <si>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</si>
  <si>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</si>
  <si>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</si>
  <si>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</si>
  <si>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</si>
  <si>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</si>
  <si>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</si>
  <si>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</si>
  <si>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</si>
  <si>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</si>
  <si>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</si>
  <si>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</si>
  <si>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</si>
  <si>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</si>
  <si>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</si>
  <si>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</si>
  <si>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</si>
  <si>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</si>
  <si>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</si>
  <si>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</si>
  <si>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</si>
  <si>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</si>
  <si>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</si>
  <si>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</si>
  <si>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</si>
  <si>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</si>
  <si>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</si>
  <si>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</si>
  <si>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</si>
  <si>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</si>
  <si>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</si>
  <si>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</si>
  <si>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</si>
  <si>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</si>
  <si>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</si>
  <si>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</si>
  <si>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</si>
  <si>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</si>
  <si>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</si>
  <si>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</si>
  <si>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</si>
  <si>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</si>
  <si>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</si>
  <si>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</si>
  <si>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</si>
  <si>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</si>
  <si>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</si>
  <si>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</si>
  <si>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</si>
  <si>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</si>
  <si>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</si>
  <si>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</si>
  <si>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</si>
  <si>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</si>
  <si>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</si>
  <si>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</si>
  <si>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</si>
  <si>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</si>
  <si>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</si>
  <si>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</si>
  <si>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</si>
  <si>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</si>
  <si>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</si>
  <si>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</si>
  <si>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</si>
  <si>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</si>
  <si>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</si>
  <si>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</si>
  <si>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</si>
  <si>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</si>
  <si>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</si>
  <si>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</si>
  <si>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</si>
  <si>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</si>
  <si>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</si>
  <si>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</si>
  <si>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</si>
  <si>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</si>
  <si>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</si>
  <si>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</si>
  <si>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</si>
  <si>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</si>
  <si>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</si>
  <si>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</si>
  <si>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</si>
  <si>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</si>
  <si>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</si>
  <si>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</si>
  <si>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</si>
  <si>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</si>
  <si>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</si>
  <si>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</si>
  <si>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</si>
  <si>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</si>
  <si>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</si>
  <si>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</si>
  <si>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</si>
  <si>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</si>
  <si>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</si>
  <si>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</si>
  <si>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</si>
  <si>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</si>
  <si>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</si>
  <si>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</si>
  <si>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</si>
  <si>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</si>
  <si>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</si>
  <si>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</si>
  <si>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</si>
  <si>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</si>
  <si>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</si>
  <si>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</si>
  <si>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</si>
  <si>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</si>
  <si>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</si>
  <si>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</si>
  <si>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</si>
  <si>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</si>
  <si>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</si>
  <si>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</si>
  <si>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</si>
  <si>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</si>
  <si>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</si>
  <si>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</si>
  <si>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</si>
  <si>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</si>
  <si>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</si>
  <si>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</si>
  <si>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</si>
  <si>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</si>
  <si>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</si>
  <si>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</si>
  <si>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</si>
  <si>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</si>
  <si>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</si>
  <si>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</si>
  <si>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</si>
  <si>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</si>
  <si>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</si>
  <si>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</si>
  <si>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</si>
  <si>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</si>
  <si>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</si>
  <si>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</si>
  <si>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</si>
  <si>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</si>
  <si>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</si>
  <si>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</si>
  <si>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</si>
  <si>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</si>
  <si>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</si>
  <si>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</si>
  <si>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</si>
  <si>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511</t>
    <phoneticPr fontId="2"/>
  </si>
  <si>
    <t>0457</t>
    <phoneticPr fontId="2"/>
  </si>
  <si>
    <t>212</t>
    <phoneticPr fontId="2"/>
  </si>
  <si>
    <t>0024</t>
    <phoneticPr fontId="2"/>
  </si>
  <si>
    <t>川崎市幸区塚越1-60</t>
    <rPh sb="0" eb="3">
      <t>カワサキシ</t>
    </rPh>
    <rPh sb="3" eb="5">
      <t>サイワイク</t>
    </rPh>
    <rPh sb="5" eb="7">
      <t>ツカゴシ</t>
    </rPh>
    <phoneticPr fontId="2"/>
  </si>
  <si>
    <t>044</t>
    <phoneticPr fontId="2"/>
  </si>
  <si>
    <t>556</t>
    <phoneticPr fontId="2"/>
  </si>
  <si>
    <t>3811</t>
    <phoneticPr fontId="2"/>
  </si>
  <si>
    <t>廣田</t>
    <rPh sb="0" eb="2">
      <t>ヒロタ</t>
    </rPh>
    <phoneticPr fontId="2"/>
  </si>
  <si>
    <t>歩</t>
    <rPh sb="0" eb="1">
      <t>アユ</t>
    </rPh>
    <phoneticPr fontId="2"/>
  </si>
  <si>
    <t>ひろた</t>
    <phoneticPr fontId="2"/>
  </si>
  <si>
    <t>あゆみ</t>
    <phoneticPr fontId="2"/>
  </si>
  <si>
    <t>日髙</t>
    <rPh sb="0" eb="2">
      <t>ヒダカ</t>
    </rPh>
    <phoneticPr fontId="2"/>
  </si>
  <si>
    <t>ひだか</t>
    <phoneticPr fontId="2"/>
  </si>
  <si>
    <t>桃子</t>
    <rPh sb="0" eb="2">
      <t>モモコ</t>
    </rPh>
    <phoneticPr fontId="2"/>
  </si>
  <si>
    <t>ももこ</t>
    <phoneticPr fontId="2"/>
  </si>
  <si>
    <t>橋本</t>
    <rPh sb="0" eb="2">
      <t>ハシモト</t>
    </rPh>
    <phoneticPr fontId="2"/>
  </si>
  <si>
    <t>南月</t>
    <rPh sb="0" eb="1">
      <t>ミナミ</t>
    </rPh>
    <rPh sb="1" eb="2">
      <t>ツキ</t>
    </rPh>
    <phoneticPr fontId="2"/>
  </si>
  <si>
    <t>はしもと</t>
    <phoneticPr fontId="2"/>
  </si>
  <si>
    <t>なつき</t>
    <phoneticPr fontId="2"/>
  </si>
  <si>
    <t>なつき</t>
    <phoneticPr fontId="2"/>
  </si>
  <si>
    <t>高畑</t>
    <rPh sb="0" eb="2">
      <t>タカハタ</t>
    </rPh>
    <phoneticPr fontId="2"/>
  </si>
  <si>
    <t>彩葉</t>
    <rPh sb="0" eb="2">
      <t>イロハ</t>
    </rPh>
    <phoneticPr fontId="2"/>
  </si>
  <si>
    <t>たかはた</t>
    <phoneticPr fontId="2"/>
  </si>
  <si>
    <t>いろは</t>
    <phoneticPr fontId="2"/>
  </si>
  <si>
    <t>石井</t>
    <rPh sb="0" eb="2">
      <t>イシイ</t>
    </rPh>
    <phoneticPr fontId="2"/>
  </si>
  <si>
    <t>かれん</t>
    <phoneticPr fontId="2"/>
  </si>
  <si>
    <t>かれん</t>
    <phoneticPr fontId="2"/>
  </si>
  <si>
    <t>いしい</t>
    <phoneticPr fontId="2"/>
  </si>
  <si>
    <t>八田</t>
    <rPh sb="0" eb="2">
      <t>ハッタ</t>
    </rPh>
    <phoneticPr fontId="2"/>
  </si>
  <si>
    <t>はった</t>
    <phoneticPr fontId="2"/>
  </si>
  <si>
    <t>かのん</t>
    <phoneticPr fontId="2"/>
  </si>
  <si>
    <t>花音</t>
    <rPh sb="0" eb="2">
      <t>カノン</t>
    </rPh>
    <phoneticPr fontId="2"/>
  </si>
  <si>
    <t>植野</t>
    <rPh sb="0" eb="2">
      <t>ウエノ</t>
    </rPh>
    <phoneticPr fontId="2"/>
  </si>
  <si>
    <t>うえの</t>
    <phoneticPr fontId="2"/>
  </si>
  <si>
    <t>すずね</t>
    <phoneticPr fontId="2"/>
  </si>
  <si>
    <t>鈴音</t>
    <rPh sb="0" eb="1">
      <t>スズ</t>
    </rPh>
    <rPh sb="1" eb="2">
      <t>オト</t>
    </rPh>
    <phoneticPr fontId="2"/>
  </si>
  <si>
    <t>小川</t>
    <rPh sb="0" eb="2">
      <t>オガワ</t>
    </rPh>
    <phoneticPr fontId="2"/>
  </si>
  <si>
    <t>凛佳</t>
    <rPh sb="0" eb="1">
      <t>リン</t>
    </rPh>
    <rPh sb="1" eb="2">
      <t>カ</t>
    </rPh>
    <phoneticPr fontId="2"/>
  </si>
  <si>
    <t>りんか</t>
    <phoneticPr fontId="2"/>
  </si>
  <si>
    <t>おがわ</t>
    <phoneticPr fontId="2"/>
  </si>
  <si>
    <t>友野</t>
    <rPh sb="0" eb="1">
      <t>トモ</t>
    </rPh>
    <rPh sb="1" eb="2">
      <t>ノ</t>
    </rPh>
    <phoneticPr fontId="2"/>
  </si>
  <si>
    <t>ともの</t>
    <phoneticPr fontId="2"/>
  </si>
  <si>
    <t>とわ</t>
    <phoneticPr fontId="2"/>
  </si>
  <si>
    <t>永遠</t>
    <rPh sb="0" eb="2">
      <t>トワ</t>
    </rPh>
    <phoneticPr fontId="2"/>
  </si>
  <si>
    <t>よしの</t>
    <phoneticPr fontId="2"/>
  </si>
  <si>
    <t>ひより</t>
    <phoneticPr fontId="2"/>
  </si>
  <si>
    <t>慶野</t>
    <rPh sb="0" eb="2">
      <t>ケイノ</t>
    </rPh>
    <phoneticPr fontId="2"/>
  </si>
  <si>
    <t>日和</t>
    <rPh sb="0" eb="1">
      <t>ヒ</t>
    </rPh>
    <rPh sb="1" eb="2">
      <t>ワ</t>
    </rPh>
    <phoneticPr fontId="2"/>
  </si>
  <si>
    <t>あおき</t>
    <phoneticPr fontId="2"/>
  </si>
  <si>
    <t>かえで</t>
    <phoneticPr fontId="2"/>
  </si>
  <si>
    <t>かえで</t>
    <phoneticPr fontId="2"/>
  </si>
  <si>
    <t>青木</t>
    <rPh sb="0" eb="2">
      <t>アオキ</t>
    </rPh>
    <phoneticPr fontId="2"/>
  </si>
  <si>
    <t>かわい</t>
    <phoneticPr fontId="2"/>
  </si>
  <si>
    <t>あずみ</t>
    <phoneticPr fontId="2"/>
  </si>
  <si>
    <t>亜純</t>
    <rPh sb="0" eb="2">
      <t>アズミ</t>
    </rPh>
    <phoneticPr fontId="2"/>
  </si>
  <si>
    <t>河合</t>
    <rPh sb="0" eb="2">
      <t>カワイ</t>
    </rPh>
    <phoneticPr fontId="2"/>
  </si>
  <si>
    <t>武田</t>
    <rPh sb="0" eb="2">
      <t>タケダ</t>
    </rPh>
    <phoneticPr fontId="2"/>
  </si>
  <si>
    <t>桜和</t>
    <rPh sb="0" eb="1">
      <t>サクラ</t>
    </rPh>
    <rPh sb="1" eb="2">
      <t>ワ</t>
    </rPh>
    <phoneticPr fontId="2"/>
  </si>
  <si>
    <t>さわ</t>
    <phoneticPr fontId="2"/>
  </si>
  <si>
    <t>たけだ</t>
    <phoneticPr fontId="2"/>
  </si>
  <si>
    <t>うえまつ</t>
    <phoneticPr fontId="2"/>
  </si>
  <si>
    <t>上松</t>
    <rPh sb="0" eb="2">
      <t>ウエマツ</t>
    </rPh>
    <phoneticPr fontId="2"/>
  </si>
  <si>
    <t>叶愛</t>
    <rPh sb="0" eb="1">
      <t>カナ</t>
    </rPh>
    <rPh sb="1" eb="2">
      <t>アイ</t>
    </rPh>
    <phoneticPr fontId="2"/>
  </si>
  <si>
    <t>のあ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</si>
</sst>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30" sqref="AE30:AI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2112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川崎市立塚越中学校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162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724</v>
      </c>
      <c r="AA20" s="120"/>
      <c r="AB20" s="120"/>
      <c r="AC20" s="120"/>
      <c r="AD20" s="120"/>
      <c r="AE20" s="120" t="s">
        <v>725</v>
      </c>
      <c r="AF20" s="120"/>
      <c r="AG20" s="120"/>
      <c r="AH20" s="120"/>
      <c r="AI20" s="121"/>
      <c r="AJ20" s="117">
        <v>1</v>
      </c>
      <c r="AK20" s="117"/>
      <c r="AL20" s="108">
        <v>163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161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727</v>
      </c>
      <c r="AA22" s="86"/>
      <c r="AB22" s="86"/>
      <c r="AC22" s="86"/>
      <c r="AD22" s="86"/>
      <c r="AE22" s="86" t="s">
        <v>728</v>
      </c>
      <c r="AF22" s="86"/>
      <c r="AG22" s="86"/>
      <c r="AH22" s="86"/>
      <c r="AI22" s="87"/>
      <c r="AJ22" s="76">
        <v>1</v>
      </c>
      <c r="AK22" s="76"/>
      <c r="AL22" s="92">
        <v>160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729</v>
      </c>
      <c r="AA23" s="104"/>
      <c r="AB23" s="104"/>
      <c r="AC23" s="104"/>
      <c r="AD23" s="104"/>
      <c r="AE23" s="104" t="s">
        <v>730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710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164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731</v>
      </c>
      <c r="AA24" s="86"/>
      <c r="AB24" s="86"/>
      <c r="AC24" s="86"/>
      <c r="AD24" s="86"/>
      <c r="AE24" s="86" t="s">
        <v>732</v>
      </c>
      <c r="AF24" s="86"/>
      <c r="AG24" s="86"/>
      <c r="AH24" s="86"/>
      <c r="AI24" s="87"/>
      <c r="AJ24" s="76">
        <v>1</v>
      </c>
      <c r="AK24" s="76"/>
      <c r="AL24" s="92">
        <v>151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2</v>
      </c>
      <c r="Q26" s="76"/>
      <c r="R26" s="92">
        <v>159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735</v>
      </c>
      <c r="AA26" s="86"/>
      <c r="AB26" s="86"/>
      <c r="AC26" s="86"/>
      <c r="AD26" s="86"/>
      <c r="AE26" s="86" t="s">
        <v>736</v>
      </c>
      <c r="AF26" s="86"/>
      <c r="AG26" s="86"/>
      <c r="AH26" s="86"/>
      <c r="AI26" s="87"/>
      <c r="AJ26" s="76">
        <v>1</v>
      </c>
      <c r="AK26" s="76"/>
      <c r="AL26" s="92">
        <v>149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716</v>
      </c>
      <c r="G28" s="86"/>
      <c r="H28" s="86"/>
      <c r="I28" s="86"/>
      <c r="J28" s="86"/>
      <c r="K28" s="86" t="s">
        <v>717</v>
      </c>
      <c r="L28" s="86"/>
      <c r="M28" s="86"/>
      <c r="N28" s="86"/>
      <c r="O28" s="87"/>
      <c r="P28" s="76">
        <v>2</v>
      </c>
      <c r="Q28" s="76"/>
      <c r="R28" s="92">
        <v>156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742</v>
      </c>
      <c r="AA28" s="86"/>
      <c r="AB28" s="86"/>
      <c r="AC28" s="86"/>
      <c r="AD28" s="86"/>
      <c r="AE28" s="86" t="s">
        <v>741</v>
      </c>
      <c r="AF28" s="86"/>
      <c r="AG28" s="86"/>
      <c r="AH28" s="86"/>
      <c r="AI28" s="87"/>
      <c r="AJ28" s="76">
        <v>1</v>
      </c>
      <c r="AK28" s="76"/>
      <c r="AL28" s="92">
        <v>176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739</v>
      </c>
      <c r="AA29" s="104"/>
      <c r="AB29" s="104"/>
      <c r="AC29" s="104"/>
      <c r="AD29" s="104"/>
      <c r="AE29" s="104" t="s">
        <v>740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722</v>
      </c>
      <c r="G30" s="86"/>
      <c r="H30" s="86"/>
      <c r="I30" s="86"/>
      <c r="J30" s="86"/>
      <c r="K30" s="86" t="s">
        <v>721</v>
      </c>
      <c r="L30" s="86"/>
      <c r="M30" s="86"/>
      <c r="N30" s="86"/>
      <c r="O30" s="87"/>
      <c r="P30" s="76">
        <v>1</v>
      </c>
      <c r="Q30" s="76"/>
      <c r="R30" s="92">
        <v>167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743</v>
      </c>
      <c r="AA30" s="86"/>
      <c r="AB30" s="86"/>
      <c r="AC30" s="86"/>
      <c r="AD30" s="86"/>
      <c r="AE30" s="86" t="s">
        <v>746</v>
      </c>
      <c r="AF30" s="86"/>
      <c r="AG30" s="86"/>
      <c r="AH30" s="86"/>
      <c r="AI30" s="87"/>
      <c r="AJ30" s="76">
        <v>1</v>
      </c>
      <c r="AK30" s="76"/>
      <c r="AL30" s="92">
        <v>152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744</v>
      </c>
      <c r="AA31" s="79"/>
      <c r="AB31" s="79"/>
      <c r="AC31" s="79"/>
      <c r="AD31" s="79"/>
      <c r="AE31" s="79" t="s">
        <v>745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2112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川崎市立塚越中学校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ひろた</v>
      </c>
      <c r="F7" s="331"/>
      <c r="G7" s="331"/>
      <c r="H7" s="331"/>
      <c r="I7" s="331"/>
      <c r="J7" s="331"/>
      <c r="K7" s="331" t="str">
        <f>IF(入力!L12="","",入力!L12)</f>
        <v>あゆみ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ひだか</v>
      </c>
      <c r="V7" s="151"/>
      <c r="W7" s="151"/>
      <c r="X7" s="151"/>
      <c r="Y7" s="151"/>
      <c r="Z7" s="333"/>
      <c r="AA7" s="313" t="str">
        <f>IF(入力!AB12="","",入力!AB12)</f>
        <v>ももこ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廣田</v>
      </c>
      <c r="F8" s="354"/>
      <c r="G8" s="354"/>
      <c r="H8" s="354"/>
      <c r="I8" s="354"/>
      <c r="J8" s="354"/>
      <c r="K8" s="354" t="str">
        <f>IF(入力!L13="","",入力!L13)</f>
        <v>歩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日髙</v>
      </c>
      <c r="V8" s="322"/>
      <c r="W8" s="322"/>
      <c r="X8" s="322"/>
      <c r="Y8" s="322"/>
      <c r="Z8" s="323"/>
      <c r="AA8" s="324" t="str">
        <f>IF(入力!AB13="","",入力!AB13)</f>
        <v>桃子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はしもと</v>
      </c>
      <c r="V9" s="151"/>
      <c r="W9" s="151"/>
      <c r="X9" s="151"/>
      <c r="Y9" s="151"/>
      <c r="Z9" s="333"/>
      <c r="AA9" s="313" t="str">
        <f>IF(入力!AB14="","",入力!AB14)</f>
        <v>なつき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橋本</v>
      </c>
      <c r="V10" s="339"/>
      <c r="W10" s="339"/>
      <c r="X10" s="339"/>
      <c r="Y10" s="339"/>
      <c r="Z10" s="340"/>
      <c r="AA10" s="341" t="str">
        <f>IF(入力!AB15="","",入力!AB15)</f>
        <v>南月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はしもと</v>
      </c>
      <c r="F15" s="290"/>
      <c r="G15" s="290"/>
      <c r="H15" s="290"/>
      <c r="I15" s="290"/>
      <c r="J15" s="290" t="str">
        <f>IF(入力!K20="","",入力!K20)</f>
        <v>なつき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ともの</v>
      </c>
      <c r="Z15" s="290"/>
      <c r="AA15" s="290"/>
      <c r="AB15" s="290"/>
      <c r="AC15" s="290"/>
      <c r="AD15" s="290" t="str">
        <f>IF(入力!AE20="","",入力!AE20)</f>
        <v>とわ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163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橋本</v>
      </c>
      <c r="F16" s="304"/>
      <c r="G16" s="304"/>
      <c r="H16" s="304"/>
      <c r="I16" s="304"/>
      <c r="J16" s="304" t="str">
        <f>IF(入力!K21="","",入力!K21)</f>
        <v>南月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友野</v>
      </c>
      <c r="Z16" s="304"/>
      <c r="AA16" s="304"/>
      <c r="AB16" s="304"/>
      <c r="AC16" s="304"/>
      <c r="AD16" s="304" t="str">
        <f>IF(入力!AE21="","",入力!AE21)</f>
        <v>永遠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たかはた</v>
      </c>
      <c r="F17" s="285"/>
      <c r="G17" s="285"/>
      <c r="H17" s="285"/>
      <c r="I17" s="285"/>
      <c r="J17" s="285" t="str">
        <f>IF(入力!K22="","",入力!K22)</f>
        <v>いろは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よしの</v>
      </c>
      <c r="Z17" s="285"/>
      <c r="AA17" s="285"/>
      <c r="AB17" s="285"/>
      <c r="AC17" s="285"/>
      <c r="AD17" s="285" t="str">
        <f>IF(入力!AE22="","",入力!AE22)</f>
        <v>ひより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高畑</v>
      </c>
      <c r="F18" s="278"/>
      <c r="G18" s="278"/>
      <c r="H18" s="278"/>
      <c r="I18" s="278"/>
      <c r="J18" s="278" t="str">
        <f>IF(入力!K23="","",入力!K23)</f>
        <v>彩葉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慶野</v>
      </c>
      <c r="Z18" s="278"/>
      <c r="AA18" s="278"/>
      <c r="AB18" s="278"/>
      <c r="AC18" s="278"/>
      <c r="AD18" s="278" t="str">
        <f>IF(入力!AE23="","",入力!AE23)</f>
        <v>日和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いしい</v>
      </c>
      <c r="F19" s="285"/>
      <c r="G19" s="285"/>
      <c r="H19" s="285"/>
      <c r="I19" s="285"/>
      <c r="J19" s="285" t="str">
        <f>IF(入力!K24="","",入力!K24)</f>
        <v>かれん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あおき</v>
      </c>
      <c r="Z19" s="285"/>
      <c r="AA19" s="285"/>
      <c r="AB19" s="285"/>
      <c r="AC19" s="285"/>
      <c r="AD19" s="285" t="str">
        <f>IF(入力!AE24="","",入力!AE24)</f>
        <v>かえで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151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石井</v>
      </c>
      <c r="F20" s="278"/>
      <c r="G20" s="278"/>
      <c r="H20" s="278"/>
      <c r="I20" s="278"/>
      <c r="J20" s="278" t="str">
        <f>IF(入力!K25="","",入力!K25)</f>
        <v>かれん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青木</v>
      </c>
      <c r="Z20" s="278"/>
      <c r="AA20" s="278"/>
      <c r="AB20" s="278"/>
      <c r="AC20" s="278"/>
      <c r="AD20" s="278" t="str">
        <f>IF(入力!AE25="","",入力!AE25)</f>
        <v>かえで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はった</v>
      </c>
      <c r="F21" s="285"/>
      <c r="G21" s="285"/>
      <c r="H21" s="285"/>
      <c r="I21" s="285"/>
      <c r="J21" s="285" t="str">
        <f>IF(入力!K26="","",入力!K26)</f>
        <v>かのん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159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かわい</v>
      </c>
      <c r="Z21" s="285"/>
      <c r="AA21" s="285"/>
      <c r="AB21" s="285"/>
      <c r="AC21" s="285"/>
      <c r="AD21" s="285" t="str">
        <f>IF(入力!AE26="","",入力!AE26)</f>
        <v>あずみ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149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八田</v>
      </c>
      <c r="F22" s="278"/>
      <c r="G22" s="278"/>
      <c r="H22" s="278"/>
      <c r="I22" s="278"/>
      <c r="J22" s="278" t="str">
        <f>IF(入力!K27="","",入力!K27)</f>
        <v>花音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河合</v>
      </c>
      <c r="Z22" s="278"/>
      <c r="AA22" s="278"/>
      <c r="AB22" s="278"/>
      <c r="AC22" s="278"/>
      <c r="AD22" s="278" t="str">
        <f>IF(入力!AE27="","",入力!AE27)</f>
        <v>亜純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うえの</v>
      </c>
      <c r="F23" s="285"/>
      <c r="G23" s="285"/>
      <c r="H23" s="285"/>
      <c r="I23" s="285"/>
      <c r="J23" s="285" t="str">
        <f>IF(入力!K28="","",入力!K28)</f>
        <v>すずね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156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たけだ</v>
      </c>
      <c r="Z23" s="285"/>
      <c r="AA23" s="285"/>
      <c r="AB23" s="285"/>
      <c r="AC23" s="285"/>
      <c r="AD23" s="285" t="str">
        <f>IF(入力!AE28="","",入力!AE28)</f>
        <v>さわ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176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植野</v>
      </c>
      <c r="F24" s="278"/>
      <c r="G24" s="278"/>
      <c r="H24" s="278"/>
      <c r="I24" s="278"/>
      <c r="J24" s="278" t="str">
        <f>IF(入力!K29="","",入力!K29)</f>
        <v>鈴音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武田</v>
      </c>
      <c r="Z24" s="278"/>
      <c r="AA24" s="278"/>
      <c r="AB24" s="278"/>
      <c r="AC24" s="278"/>
      <c r="AD24" s="278" t="str">
        <f>IF(入力!AE29="","",入力!AE29)</f>
        <v>桜和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おがわ</v>
      </c>
      <c r="F25" s="285"/>
      <c r="G25" s="285"/>
      <c r="H25" s="285"/>
      <c r="I25" s="285"/>
      <c r="J25" s="285" t="str">
        <f>IF(入力!K30="","",入力!K30)</f>
        <v>りんか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うえまつ</v>
      </c>
      <c r="Z25" s="285"/>
      <c r="AA25" s="285"/>
      <c r="AB25" s="285"/>
      <c r="AC25" s="285"/>
      <c r="AD25" s="285" t="str">
        <f>IF(入力!AE30="","",入力!AE30)</f>
        <v>のあ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152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小川</v>
      </c>
      <c r="F26" s="318"/>
      <c r="G26" s="318"/>
      <c r="H26" s="318"/>
      <c r="I26" s="318"/>
      <c r="J26" s="318" t="str">
        <f>IF(入力!K31="","",入力!K31)</f>
        <v>凛佳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上松</v>
      </c>
      <c r="Z26" s="318"/>
      <c r="AA26" s="318"/>
      <c r="AB26" s="318"/>
      <c r="AC26" s="318"/>
      <c r="AD26" s="318" t="str">
        <f>IF(入力!AE31="","",入力!AE31)</f>
        <v>叶愛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2112</v>
      </c>
      <c r="B7" s="45" t="str">
        <f t="shared" ref="B7:C7" si="0">IF($A$8="","",IF($A$9="",B8,B8&amp;"・"&amp;B9))</f>
        <v>川崎市立塚越中学校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212</v>
      </c>
      <c r="G7" s="45" t="str">
        <f t="shared" si="1"/>
        <v>0024</v>
      </c>
      <c r="H7" s="45">
        <f t="shared" si="1"/>
        <v>0</v>
      </c>
      <c r="I7" s="45" t="str">
        <f t="shared" si="1"/>
        <v>川崎市幸区塚越1-60</v>
      </c>
      <c r="J7" s="45">
        <f t="shared" si="1"/>
        <v>0</v>
      </c>
      <c r="K7" s="45" t="str">
        <f t="shared" si="1"/>
        <v>044</v>
      </c>
      <c r="L7" s="45" t="str">
        <f t="shared" si="1"/>
        <v>511</v>
      </c>
      <c r="M7" s="45" t="str">
        <f t="shared" si="1"/>
        <v>0457</v>
      </c>
      <c r="N7" s="45" t="str">
        <f t="shared" si="1"/>
        <v>044</v>
      </c>
      <c r="O7" s="45" t="str">
        <f t="shared" si="1"/>
        <v>556</v>
      </c>
      <c r="P7" s="45" t="str">
        <f t="shared" si="1"/>
        <v>3811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2112</v>
      </c>
      <c r="B8" s="46" t="str">
        <f>IF(入力!$F$3="","",入力!$F$3)</f>
        <v>川崎市立塚越中学校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212</v>
      </c>
      <c r="G8" s="57" t="str">
        <f>IF(入力!$I$6="","",入力!$I$6)</f>
        <v>0024</v>
      </c>
      <c r="H8" s="46"/>
      <c r="I8" s="46" t="str">
        <f>IF(入力!$L$5="","",入力!$L$5)</f>
        <v>川崎市幸区塚越1-60</v>
      </c>
      <c r="J8" s="46"/>
      <c r="K8" s="57" t="str">
        <f>IF(入力!$AB$4="","",入力!$AB$4)</f>
        <v>044</v>
      </c>
      <c r="L8" s="57" t="str">
        <f>IF(入力!$AG$4="","",入力!$AG$4)</f>
        <v>511</v>
      </c>
      <c r="M8" s="57" t="str">
        <f>IF(入力!$AL$4="","",入力!$AL$4)</f>
        <v>0457</v>
      </c>
      <c r="N8" s="57" t="str">
        <f>IF(入力!$AB$6="","",入力!$AB$6)</f>
        <v>044</v>
      </c>
      <c r="O8" s="57" t="str">
        <f>IF(入力!$AG$6="","",入力!$AG$6)</f>
        <v>556</v>
      </c>
      <c r="P8" s="57" t="str">
        <f>IF(入力!$AL$6="","",入力!$AL$6)</f>
        <v>3811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0457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廣田</v>
      </c>
      <c r="D16" s="46" t="str">
        <f>IF(入力!$L$13="","",入力!$L$13)</f>
        <v>歩</v>
      </c>
      <c r="E16" s="46" t="str">
        <f>IF(入力!$F$12="","",入力!$F$12)</f>
        <v>ひろた</v>
      </c>
      <c r="F16" s="46" t="str">
        <f>IF(入力!$L$12="","",入力!$L$12)</f>
        <v>あゆみ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日髙</v>
      </c>
      <c r="D17" s="46" t="str">
        <f>IF(入力!$AB$13="","",入力!$AB$13)</f>
        <v>桃子</v>
      </c>
      <c r="E17" s="46" t="str">
        <f>IF(入力!$V$12="","",入力!$V$12)</f>
        <v>ひだか</v>
      </c>
      <c r="F17" s="46" t="str">
        <f>IF(入力!$AB$12="","",入力!$AB$12)</f>
        <v>ももこ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橋本</v>
      </c>
      <c r="D24" s="46" t="str">
        <f>IF(入力!$AB$15="","",入力!$AB$15)</f>
        <v>南月</v>
      </c>
      <c r="E24" s="46" t="str">
        <f>IF(入力!$V$14="","",入力!$V$14)</f>
        <v>はしもと</v>
      </c>
      <c r="F24" s="46" t="str">
        <f>IF(入力!$AB$14="","",入力!$AB$14)</f>
        <v>なつき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橋本</v>
      </c>
      <c r="D53" s="46" t="str">
        <f>IF(OR(L53&lt;&gt;"○",入力!K21=""),"",入力!K21)</f>
        <v>南月</v>
      </c>
      <c r="E53" s="46" t="str">
        <f>IF(OR(L53&lt;&gt;"○",入力!F20=""),"",入力!F20)</f>
        <v>はしもと</v>
      </c>
      <c r="F53" s="46" t="str">
        <f>IF(OR(L53&lt;&gt;"○",入力!K20=""),"",入力!K20)</f>
        <v>なつき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高畑</v>
      </c>
      <c r="D54" s="46" t="str">
        <f>IF(OR(L54&lt;&gt;"○",入力!K23=""),"",入力!K23)</f>
        <v>彩葉</v>
      </c>
      <c r="E54" s="46" t="str">
        <f>IF(OR(L54&lt;&gt;"○",入力!F22=""),"",入力!F22)</f>
        <v>たかはた</v>
      </c>
      <c r="F54" s="46" t="str">
        <f>IF(OR(L54&lt;&gt;"○",入力!K22=""),"",入力!K22)</f>
        <v>いろは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石井</v>
      </c>
      <c r="D55" s="46" t="str">
        <f>IF(OR(L55&lt;&gt;"○",入力!K25=""),"",入力!K25)</f>
        <v>かれん</v>
      </c>
      <c r="E55" s="46" t="str">
        <f>IF(OR(L55&lt;&gt;"○",入力!F24=""),"",入力!F24)</f>
        <v>いしい</v>
      </c>
      <c r="F55" s="46" t="str">
        <f>IF(OR(L55&lt;&gt;"○",入力!K24=""),"",入力!K24)</f>
        <v>かれん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八田</v>
      </c>
      <c r="D56" s="46" t="str">
        <f>IF(OR(L56&lt;&gt;"○",入力!K27=""),"",入力!K27)</f>
        <v>花音</v>
      </c>
      <c r="E56" s="46" t="str">
        <f>IF(OR(L56&lt;&gt;"○",入力!F26=""),"",入力!F26)</f>
        <v>はった</v>
      </c>
      <c r="F56" s="46" t="str">
        <f>IF(OR(L56&lt;&gt;"○",入力!K26=""),"",入力!K26)</f>
        <v>かのん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植野</v>
      </c>
      <c r="D57" s="46" t="str">
        <f>IF(OR(L57&lt;&gt;"○",入力!K29=""),"",入力!K29)</f>
        <v>鈴音</v>
      </c>
      <c r="E57" s="46" t="str">
        <f>IF(OR(L57&lt;&gt;"○",入力!F28=""),"",入力!F28)</f>
        <v>うえの</v>
      </c>
      <c r="F57" s="46" t="str">
        <f>IF(OR(L57&lt;&gt;"○",入力!K28=""),"",入力!K28)</f>
        <v>すずね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小川</v>
      </c>
      <c r="D58" s="46" t="str">
        <f>IF(OR(L58&lt;&gt;"○",入力!K31=""),"",入力!K31)</f>
        <v>凛佳</v>
      </c>
      <c r="E58" s="46" t="str">
        <f>IF(OR(L58&lt;&gt;"○",入力!F30=""),"",入力!F30)</f>
        <v>おがわ</v>
      </c>
      <c r="F58" s="46" t="str">
        <f>IF(OR(L58&lt;&gt;"○",入力!K30=""),"",入力!K30)</f>
        <v>りんか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友野</v>
      </c>
      <c r="D59" s="46" t="str">
        <f>IF(OR(L59&lt;&gt;"○",入力!AE21=""),"",入力!AE21)</f>
        <v>永遠</v>
      </c>
      <c r="E59" s="46" t="str">
        <f>IF(OR(L59&lt;&gt;"○",入力!Z20=""),"",入力!Z20)</f>
        <v>ともの</v>
      </c>
      <c r="F59" s="46" t="str">
        <f>IF(OR(L59&lt;&gt;"○",入力!AE20=""),"",入力!AE20)</f>
        <v>とわ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慶野</v>
      </c>
      <c r="D60" s="46" t="str">
        <f>IF(OR(L60&lt;&gt;"○",入力!AE23=""),"",入力!AE23)</f>
        <v>日和</v>
      </c>
      <c r="E60" s="46" t="str">
        <f>IF(OR(L60&lt;&gt;"○",入力!Z22=""),"",入力!Z22)</f>
        <v>よしの</v>
      </c>
      <c r="F60" s="46" t="str">
        <f>IF(OR(L60&lt;&gt;"○",入力!AE22=""),"",入力!AE22)</f>
        <v>ひより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青木</v>
      </c>
      <c r="D61" s="46" t="str">
        <f>IF(OR(L61&lt;&gt;"○",入力!AE25=""),"",入力!AE25)</f>
        <v>かえで</v>
      </c>
      <c r="E61" s="46" t="str">
        <f>IF(OR(L61&lt;&gt;"○",入力!Z24=""),"",入力!Z24)</f>
        <v>あおき</v>
      </c>
      <c r="F61" s="46" t="str">
        <f>IF(OR(L61&lt;&gt;"○",入力!AE24=""),"",入力!AE24)</f>
        <v>かえで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河合</v>
      </c>
      <c r="D62" s="46" t="str">
        <f>IF(OR(L62&lt;&gt;"○",入力!AE27=""),"",入力!AE27)</f>
        <v>亜純</v>
      </c>
      <c r="E62" s="46" t="str">
        <f>IF(OR(L62&lt;&gt;"○",入力!Z26=""),"",入力!Z26)</f>
        <v>かわい</v>
      </c>
      <c r="F62" s="46" t="str">
        <f>IF(OR(L62&lt;&gt;"○",入力!AE26=""),"",入力!AE26)</f>
        <v>あずみ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武田</v>
      </c>
      <c r="D63" s="46" t="str">
        <f>IF(OR(L63&lt;&gt;"○",入力!AE29=""),"",入力!AE29)</f>
        <v>桜和</v>
      </c>
      <c r="E63" s="46" t="str">
        <f>IF(OR(L63&lt;&gt;"○",入力!Z28=""),"",入力!Z28)</f>
        <v>たけだ</v>
      </c>
      <c r="F63" s="46" t="str">
        <f>IF(OR(L63&lt;&gt;"○",入力!AE28=""),"",入力!AE28)</f>
        <v>さわ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176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上松</v>
      </c>
      <c r="D64" s="46" t="str">
        <f>IF(OR(L64&lt;&gt;"○",入力!AE31=""),"",入力!AE31)</f>
        <v>叶愛</v>
      </c>
      <c r="E64" s="46" t="str">
        <f>IF(OR(L64&lt;&gt;"○",入力!Z30=""),"",入力!Z30)</f>
        <v>うえまつ</v>
      </c>
      <c r="F64" s="46" t="str">
        <f>IF(OR(L64&lt;&gt;"○",入力!AE30=""),"",入力!AE30)</f>
        <v>のあ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2018-11-12T08:47:03Z</dcterms:modified>
</cp:coreProperties>
</file>