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70\Desktop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<sst xmlns="http://schemas.openxmlformats.org/spreadsheetml/2006/main" count="1448" uniqueCount="747">
  <si>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</si>
  <si>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</si>
  <si>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</si>
  <si>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</si>
  <si>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</si>
  <si>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</si>
  <si>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</si>
  <si>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</si>
  <si>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</si>
  <si>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</si>
  <si>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</si>
  <si>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</si>
  <si>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</si>
  <si>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</si>
  <si>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</si>
  <si>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</si>
  <si>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</si>
  <si>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</si>
  <si>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</si>
  <si>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</si>
  <si>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</si>
  <si>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</si>
  <si>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</si>
  <si>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</si>
  <si>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</si>
  <si>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</si>
  <si>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</si>
  <si>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</si>
  <si>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</si>
  <si>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</si>
  <si>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</si>
  <si>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</si>
  <si>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</si>
  <si>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</si>
  <si>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</si>
  <si>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</si>
  <si>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</si>
  <si>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</si>
  <si>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</si>
  <si>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</si>
  <si>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</si>
  <si>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</si>
  <si>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</si>
  <si>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</si>
  <si>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</si>
  <si>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</si>
  <si>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</si>
  <si>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</si>
  <si>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</si>
  <si>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</si>
  <si>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</si>
  <si>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</si>
  <si>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</si>
  <si>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</si>
  <si>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</si>
  <si>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</si>
  <si>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</si>
  <si>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</si>
  <si>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</si>
  <si>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</si>
  <si>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</si>
  <si>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</si>
  <si>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</si>
  <si>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</si>
  <si>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</si>
  <si>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</si>
  <si>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</si>
  <si>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</si>
  <si>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</si>
  <si>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</si>
  <si>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</si>
  <si>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</si>
  <si>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</si>
  <si>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</si>
  <si>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</si>
  <si>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</si>
  <si>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</si>
  <si>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</si>
  <si>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</si>
  <si>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</si>
  <si>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</si>
  <si>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</si>
  <si>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</si>
  <si>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</si>
  <si>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</si>
  <si>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</si>
  <si>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</si>
  <si>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</si>
  <si>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</si>
  <si>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</si>
  <si>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</si>
  <si>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</si>
  <si>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</si>
  <si>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</si>
  <si>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</si>
  <si>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</si>
  <si>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</si>
  <si>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</si>
  <si>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</si>
  <si>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</si>
  <si>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</si>
  <si>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</si>
  <si>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</si>
  <si>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</si>
  <si>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</si>
  <si>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</si>
  <si>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</si>
  <si>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</si>
  <si>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</si>
  <si>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</si>
  <si>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</si>
  <si>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</si>
  <si>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</si>
  <si>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</si>
  <si>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</si>
  <si>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</si>
  <si>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</si>
  <si>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</si>
  <si>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</si>
  <si>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</si>
  <si>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</si>
  <si>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</si>
  <si>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</si>
  <si>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</si>
  <si>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</si>
  <si>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</si>
  <si>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</si>
  <si>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</si>
  <si>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</si>
  <si>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</si>
  <si>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</si>
  <si>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</si>
  <si>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</si>
  <si>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</si>
  <si>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</si>
  <si>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</si>
  <si>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</si>
  <si>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</si>
  <si>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</si>
  <si>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</si>
  <si>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</si>
  <si>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</si>
  <si>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</si>
  <si>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</si>
  <si>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</si>
  <si>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</si>
  <si>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</si>
  <si>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</si>
  <si>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</si>
  <si>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</si>
  <si>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</si>
  <si>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</si>
  <si>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</si>
  <si>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</si>
  <si>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</si>
  <si>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</si>
  <si>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</si>
  <si>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</si>
  <si>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</si>
  <si>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</si>
  <si>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</si>
  <si>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</si>
  <si>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</si>
  <si>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</si>
  <si>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</si>
  <si>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</si>
  <si>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</si>
  <si>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</si>
  <si>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</si>
  <si>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</si>
  <si>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</si>
  <si>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</si>
  <si>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</si>
  <si>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</si>
  <si>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</si>
  <si>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</si>
  <si>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</si>
  <si>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</si>
  <si>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</si>
  <si>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</si>
  <si>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</si>
  <si>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</si>
  <si>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</si>
  <si>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</si>
  <si>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</si>
  <si>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</si>
  <si>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</si>
  <si>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</si>
  <si>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</si>
  <si>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</si>
  <si>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</si>
  <si>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</si>
  <si>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</si>
  <si>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</si>
  <si>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</si>
  <si>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</si>
  <si>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</si>
  <si>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</si>
  <si>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</si>
  <si>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</si>
  <si>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</si>
  <si>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</si>
  <si>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</si>
  <si>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</si>
  <si>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</si>
  <si>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</si>
  <si>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</si>
  <si>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</si>
  <si>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</si>
  <si>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</si>
  <si>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</si>
  <si>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</si>
  <si>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</si>
  <si>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</si>
  <si>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</si>
  <si>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</si>
  <si>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</si>
  <si>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</si>
  <si>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</si>
  <si>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</si>
  <si>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</si>
  <si>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</si>
  <si>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</si>
  <si>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</si>
  <si>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</si>
  <si>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</si>
  <si>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</si>
  <si>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</si>
  <si>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</si>
  <si>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</si>
  <si>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</si>
  <si>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</si>
  <si>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</si>
  <si>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</si>
  <si>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</si>
  <si>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</si>
  <si>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</si>
  <si>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</si>
  <si>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</si>
  <si>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</si>
  <si>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</si>
  <si>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</si>
  <si>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</si>
  <si>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</si>
  <si>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</si>
  <si>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</si>
  <si>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</si>
  <si>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</si>
  <si>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</si>
  <si>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</si>
  <si>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</si>
  <si>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</si>
  <si>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</si>
  <si>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</si>
  <si>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</si>
  <si>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</si>
  <si>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</si>
  <si>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</si>
  <si>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</si>
  <si>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</si>
  <si>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</si>
  <si>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</si>
  <si>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</si>
  <si>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</si>
  <si>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</si>
  <si>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</si>
  <si>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</si>
  <si>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</si>
  <si>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</si>
  <si>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</si>
  <si>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</si>
  <si>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</si>
  <si>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</si>
  <si>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</si>
  <si>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</si>
  <si>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</si>
  <si>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</si>
  <si>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</si>
  <si>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</si>
  <si>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</si>
  <si>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</si>
  <si>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</si>
  <si>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</si>
  <si>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</si>
  <si>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</si>
  <si>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</si>
  <si>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</si>
  <si>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</si>
  <si>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</si>
  <si>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</si>
  <si>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</si>
  <si>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</si>
  <si>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</si>
  <si>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</si>
  <si>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</si>
  <si>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</si>
  <si>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</si>
  <si>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</si>
  <si>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</si>
  <si>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</si>
  <si>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</si>
  <si>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</si>
  <si>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</si>
  <si>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</si>
  <si>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</si>
  <si>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</si>
  <si>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</si>
  <si>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</si>
  <si>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</si>
  <si>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</si>
  <si>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</si>
  <si>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</si>
  <si>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</si>
  <si>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</si>
  <si>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</si>
  <si>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</si>
  <si>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</si>
  <si>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</si>
  <si>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</si>
  <si>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</si>
  <si>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</si>
  <si>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</si>
  <si>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</si>
  <si>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</si>
  <si>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</si>
  <si>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</si>
  <si>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</si>
  <si>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</si>
  <si>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</si>
  <si>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</si>
  <si>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</si>
  <si>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</si>
  <si>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</si>
  <si>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</si>
  <si>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</si>
  <si>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</si>
  <si>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</si>
  <si>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</si>
  <si>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</si>
  <si>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</si>
  <si>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</si>
  <si>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</si>
  <si>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</si>
  <si>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</si>
  <si>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</si>
  <si>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</si>
  <si>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</si>
  <si>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</si>
  <si>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</si>
  <si>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</si>
  <si>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</si>
  <si>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</si>
  <si>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</si>
  <si>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</si>
  <si>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</si>
  <si>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</si>
  <si>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</si>
  <si>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</si>
  <si>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</si>
  <si>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</si>
  <si>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</si>
  <si>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</si>
  <si>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</si>
  <si>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</si>
  <si>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</si>
  <si>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</si>
  <si>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</si>
  <si>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</si>
  <si>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</si>
  <si>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</si>
  <si>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</si>
  <si>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</si>
  <si>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</si>
  <si>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</si>
  <si>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</si>
  <si>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</si>
  <si>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</si>
  <si>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</si>
  <si>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</si>
  <si>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</si>
  <si>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</si>
  <si>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</si>
  <si>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</si>
  <si>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</si>
  <si>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</si>
  <si>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</si>
  <si>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</si>
  <si>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</si>
  <si>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</si>
  <si>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</si>
  <si>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</si>
  <si>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</si>
  <si>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</si>
  <si>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</si>
  <si>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</si>
  <si>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</si>
  <si>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</si>
  <si>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</si>
  <si>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</si>
  <si>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</si>
  <si>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</si>
  <si>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</si>
  <si>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</si>
  <si>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</si>
  <si>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</si>
  <si>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</si>
  <si>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</si>
  <si>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</si>
  <si>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</si>
  <si>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</si>
  <si>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</si>
  <si>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</si>
  <si>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</si>
  <si>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</si>
  <si>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</si>
  <si>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</si>
  <si>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</si>
  <si>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</si>
  <si>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</si>
  <si>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</si>
  <si>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</si>
  <si>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</si>
  <si>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</si>
  <si>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</si>
  <si>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</si>
  <si>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</si>
  <si>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</si>
  <si>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</si>
  <si>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</si>
  <si>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</si>
  <si>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</si>
  <si>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</si>
  <si>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</si>
  <si>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</si>
  <si>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</si>
  <si>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</si>
  <si>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</si>
  <si>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</si>
  <si>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</si>
  <si>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</si>
  <si>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</si>
  <si>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</si>
  <si>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</si>
  <si>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</si>
  <si>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</si>
  <si>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</si>
  <si>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</si>
  <si>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</si>
  <si>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</si>
  <si>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</si>
  <si>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</si>
  <si>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</si>
  <si>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</si>
  <si>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</si>
  <si>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</si>
  <si>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</si>
  <si>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</si>
  <si>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</si>
  <si>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</si>
  <si>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</si>
  <si>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</si>
  <si>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</si>
  <si>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</si>
  <si>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</si>
  <si>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</si>
  <si>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</si>
  <si>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</si>
  <si>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</si>
  <si>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</si>
  <si>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</si>
  <si>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</si>
  <si>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</si>
  <si>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</si>
  <si>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</si>
  <si>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</si>
  <si>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</si>
  <si>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</si>
  <si>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</si>
  <si>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</si>
  <si>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</si>
  <si>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</si>
  <si>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</si>
  <si>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</si>
  <si>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</si>
  <si>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</si>
  <si>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</si>
  <si>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</si>
  <si>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</si>
  <si>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</si>
  <si>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</si>
  <si>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</si>
  <si>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</si>
  <si>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</si>
  <si>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</si>
  <si>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</si>
  <si>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</si>
  <si>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</si>
  <si>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</si>
  <si>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</si>
  <si>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</si>
  <si>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</si>
  <si>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</si>
  <si>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</si>
  <si>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</si>
  <si>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</si>
  <si>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</si>
  <si>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</si>
  <si>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</si>
  <si>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</si>
  <si>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</si>
  <si>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</si>
  <si>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</si>
  <si>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</si>
  <si>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</si>
  <si>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</si>
  <si>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</si>
  <si>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</si>
  <si>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</si>
  <si>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</si>
  <si>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</si>
  <si>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</si>
  <si>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</si>
  <si>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</si>
  <si>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</si>
  <si>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</si>
  <si>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</si>
  <si>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</si>
  <si>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</si>
  <si>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</si>
  <si>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</si>
  <si>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</si>
  <si>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</si>
  <si>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</si>
  <si>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</si>
  <si>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</si>
  <si>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</si>
  <si>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</si>
  <si>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</si>
  <si>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</si>
  <si>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</si>
  <si>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</si>
  <si>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</si>
  <si>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</si>
  <si>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</si>
  <si>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</si>
  <si>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</si>
  <si>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</si>
  <si>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</si>
  <si>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</si>
  <si>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</si>
  <si>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</si>
  <si>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</si>
  <si>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</si>
  <si>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</si>
  <si>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</si>
  <si>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</si>
  <si>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</si>
  <si>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</si>
  <si>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</si>
  <si>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</si>
  <si>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</si>
  <si>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</si>
  <si>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</si>
  <si>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</si>
  <si>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</si>
  <si>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</si>
  <si>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</si>
  <si>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</si>
  <si>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</si>
  <si>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</si>
  <si>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</si>
  <si>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</si>
  <si>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</si>
  <si>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</si>
  <si>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</si>
  <si>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</si>
  <si>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</si>
  <si>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</si>
  <si>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</si>
  <si>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</si>
  <si>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</si>
  <si>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</si>
  <si>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</si>
  <si>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</si>
  <si>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</si>
  <si>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</si>
  <si>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</si>
  <si>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</si>
  <si>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</si>
  <si>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</si>
  <si>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</si>
  <si>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</si>
  <si>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</si>
  <si>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</si>
  <si>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</si>
  <si>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</si>
  <si>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</si>
  <si>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</si>
  <si>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</si>
  <si>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</si>
  <si>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</si>
  <si>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</si>
  <si>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</si>
  <si>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</si>
  <si>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</si>
  <si>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</si>
  <si>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</si>
  <si>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</si>
  <si>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</si>
  <si>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</si>
  <si>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</si>
  <si>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</si>
  <si>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</si>
  <si>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</si>
  <si>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</si>
  <si>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</si>
  <si>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</si>
  <si>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</si>
  <si>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</si>
  <si>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</si>
  <si>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</si>
  <si>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</si>
  <si>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</si>
  <si>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</si>
  <si>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</si>
  <si>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</si>
  <si>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</si>
  <si>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</si>
  <si>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</si>
  <si>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</si>
  <si>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</si>
  <si>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</si>
  <si>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</si>
  <si>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</si>
  <si>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</si>
  <si>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</si>
  <si>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</si>
  <si>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</si>
  <si>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</si>
  <si>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</si>
  <si>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</si>
  <si>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</si>
  <si>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</si>
  <si>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</si>
  <si>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</si>
  <si>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</si>
  <si>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</si>
  <si>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</si>
  <si>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</si>
  <si>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</si>
  <si>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</si>
  <si>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</si>
  <si>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</si>
  <si>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</si>
  <si>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</si>
  <si>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</si>
  <si>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</si>
  <si>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</si>
  <si>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</si>
  <si>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</si>
  <si>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</si>
  <si>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</si>
  <si>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</si>
  <si>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</si>
  <si>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</si>
  <si>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</si>
  <si>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</si>
  <si>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</si>
  <si>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</si>
  <si>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</si>
  <si>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</si>
  <si>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</si>
  <si>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</si>
  <si>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</si>
  <si>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</si>
  <si>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</si>
  <si>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</si>
  <si>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</si>
  <si>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</si>
  <si>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</si>
  <si>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212</t>
    <phoneticPr fontId="2"/>
  </si>
  <si>
    <t>0024</t>
    <phoneticPr fontId="2"/>
  </si>
  <si>
    <t>川崎市幸区塚越1-60</t>
    <rPh sb="0" eb="3">
      <t>カワサキシ</t>
    </rPh>
    <rPh sb="3" eb="5">
      <t>サイワイク</t>
    </rPh>
    <rPh sb="5" eb="7">
      <t>ツカゴシ</t>
    </rPh>
    <phoneticPr fontId="2"/>
  </si>
  <si>
    <t>044</t>
    <phoneticPr fontId="2"/>
  </si>
  <si>
    <t>511</t>
    <phoneticPr fontId="2"/>
  </si>
  <si>
    <t>0457</t>
    <phoneticPr fontId="2"/>
  </si>
  <si>
    <t>556</t>
    <phoneticPr fontId="2"/>
  </si>
  <si>
    <t>3811</t>
    <phoneticPr fontId="2"/>
  </si>
  <si>
    <t>中村</t>
    <rPh sb="0" eb="2">
      <t>ナカムラ</t>
    </rPh>
    <phoneticPr fontId="2"/>
  </si>
  <si>
    <t>千香子</t>
    <rPh sb="0" eb="3">
      <t>チカコ</t>
    </rPh>
    <phoneticPr fontId="2"/>
  </si>
  <si>
    <t>ちかこ</t>
    <phoneticPr fontId="2"/>
  </si>
  <si>
    <t>なかむら</t>
    <phoneticPr fontId="2"/>
  </si>
  <si>
    <t>神田</t>
    <rPh sb="0" eb="2">
      <t>カンダ</t>
    </rPh>
    <phoneticPr fontId="2"/>
  </si>
  <si>
    <t>育人</t>
    <rPh sb="0" eb="1">
      <t>イク</t>
    </rPh>
    <rPh sb="1" eb="2">
      <t>ヒト</t>
    </rPh>
    <phoneticPr fontId="2"/>
  </si>
  <si>
    <t>いくと</t>
    <phoneticPr fontId="2"/>
  </si>
  <si>
    <t>かんだ</t>
    <phoneticPr fontId="2"/>
  </si>
  <si>
    <t>藤好</t>
    <rPh sb="0" eb="2">
      <t>フジヨシ</t>
    </rPh>
    <phoneticPr fontId="2"/>
  </si>
  <si>
    <t>彩乃</t>
    <rPh sb="0" eb="2">
      <t>アヤノ</t>
    </rPh>
    <phoneticPr fontId="2"/>
  </si>
  <si>
    <t>阿部</t>
    <rPh sb="0" eb="2">
      <t>アベ</t>
    </rPh>
    <phoneticPr fontId="2"/>
  </si>
  <si>
    <t>芽衣</t>
    <rPh sb="0" eb="2">
      <t>メイ</t>
    </rPh>
    <phoneticPr fontId="2"/>
  </si>
  <si>
    <t>遠藤</t>
    <rPh sb="0" eb="2">
      <t>エンドウ</t>
    </rPh>
    <phoneticPr fontId="2"/>
  </si>
  <si>
    <t>詩歩</t>
    <rPh sb="0" eb="1">
      <t>ウタ</t>
    </rPh>
    <rPh sb="1" eb="2">
      <t>ホ</t>
    </rPh>
    <phoneticPr fontId="2"/>
  </si>
  <si>
    <t>吉清</t>
    <rPh sb="0" eb="2">
      <t>ヨシキヨ</t>
    </rPh>
    <phoneticPr fontId="2"/>
  </si>
  <si>
    <t>桃子</t>
    <rPh sb="0" eb="2">
      <t>モモコ</t>
    </rPh>
    <phoneticPr fontId="2"/>
  </si>
  <si>
    <t>佐々木</t>
    <rPh sb="0" eb="3">
      <t>ササキ</t>
    </rPh>
    <phoneticPr fontId="2"/>
  </si>
  <si>
    <t>サンドラ</t>
    <phoneticPr fontId="2"/>
  </si>
  <si>
    <t>飯野</t>
    <rPh sb="0" eb="2">
      <t>イイノ</t>
    </rPh>
    <phoneticPr fontId="2"/>
  </si>
  <si>
    <t>史奈</t>
    <rPh sb="0" eb="2">
      <t>フミナ</t>
    </rPh>
    <phoneticPr fontId="2"/>
  </si>
  <si>
    <t>木下</t>
    <rPh sb="0" eb="2">
      <t>キノシタ</t>
    </rPh>
    <phoneticPr fontId="2"/>
  </si>
  <si>
    <t>香帆</t>
    <rPh sb="0" eb="2">
      <t>カホ</t>
    </rPh>
    <phoneticPr fontId="2"/>
  </si>
  <si>
    <t>寺倉</t>
    <rPh sb="0" eb="2">
      <t>テラクラ</t>
    </rPh>
    <phoneticPr fontId="2"/>
  </si>
  <si>
    <t>麻結奈</t>
    <rPh sb="0" eb="1">
      <t>アサ</t>
    </rPh>
    <rPh sb="1" eb="3">
      <t>ユイナ</t>
    </rPh>
    <phoneticPr fontId="2"/>
  </si>
  <si>
    <t>阪本</t>
    <rPh sb="0" eb="2">
      <t>サカモト</t>
    </rPh>
    <phoneticPr fontId="2"/>
  </si>
  <si>
    <t>葵</t>
    <rPh sb="0" eb="1">
      <t>アオイ</t>
    </rPh>
    <phoneticPr fontId="2"/>
  </si>
  <si>
    <t>松本</t>
    <rPh sb="0" eb="2">
      <t>マツモト</t>
    </rPh>
    <phoneticPr fontId="2"/>
  </si>
  <si>
    <t>紗耶香</t>
    <rPh sb="0" eb="3">
      <t>サヤカ</t>
    </rPh>
    <phoneticPr fontId="2"/>
  </si>
  <si>
    <t>大里</t>
    <rPh sb="0" eb="2">
      <t>オオサト</t>
    </rPh>
    <phoneticPr fontId="2"/>
  </si>
  <si>
    <t>寧音</t>
    <rPh sb="0" eb="2">
      <t>ネネ</t>
    </rPh>
    <phoneticPr fontId="2"/>
  </si>
  <si>
    <t>波田野</t>
    <rPh sb="0" eb="3">
      <t>ハタノ</t>
    </rPh>
    <phoneticPr fontId="2"/>
  </si>
  <si>
    <t>真依</t>
    <rPh sb="0" eb="1">
      <t>マコト</t>
    </rPh>
    <rPh sb="1" eb="2">
      <t>ヨ</t>
    </rPh>
    <phoneticPr fontId="2"/>
  </si>
  <si>
    <t>ふじよし</t>
    <phoneticPr fontId="2"/>
  </si>
  <si>
    <t>あやの</t>
    <phoneticPr fontId="2"/>
  </si>
  <si>
    <t>あべ</t>
    <phoneticPr fontId="2"/>
  </si>
  <si>
    <t>めい</t>
    <phoneticPr fontId="2"/>
  </si>
  <si>
    <t>えんどう</t>
    <phoneticPr fontId="2"/>
  </si>
  <si>
    <t>しほ</t>
    <phoneticPr fontId="2"/>
  </si>
  <si>
    <t>ももこ</t>
    <phoneticPr fontId="2"/>
  </si>
  <si>
    <t>よしきよ</t>
    <phoneticPr fontId="2"/>
  </si>
  <si>
    <t>ささき</t>
    <phoneticPr fontId="2"/>
  </si>
  <si>
    <t>いいの</t>
    <phoneticPr fontId="2"/>
  </si>
  <si>
    <t>ふみな</t>
    <phoneticPr fontId="2"/>
  </si>
  <si>
    <t>きのした</t>
    <phoneticPr fontId="2"/>
  </si>
  <si>
    <t>かほ</t>
    <phoneticPr fontId="2"/>
  </si>
  <si>
    <t>てらくら</t>
    <phoneticPr fontId="2"/>
  </si>
  <si>
    <t>まゆな</t>
    <phoneticPr fontId="2"/>
  </si>
  <si>
    <t>さかもと</t>
    <phoneticPr fontId="2"/>
  </si>
  <si>
    <t>あおい</t>
    <phoneticPr fontId="2"/>
  </si>
  <si>
    <t>まつもと</t>
    <phoneticPr fontId="2"/>
  </si>
  <si>
    <t>さやか</t>
    <phoneticPr fontId="2"/>
  </si>
  <si>
    <t>ねね</t>
    <phoneticPr fontId="2"/>
  </si>
  <si>
    <t>おおさと</t>
    <phoneticPr fontId="2"/>
  </si>
  <si>
    <t>はたの</t>
    <phoneticPr fontId="2"/>
  </si>
  <si>
    <t>まい</t>
    <phoneticPr fontId="2"/>
  </si>
  <si>
    <t>藤好</t>
    <rPh sb="0" eb="2">
      <t>フジヨシ</t>
    </rPh>
    <phoneticPr fontId="2"/>
  </si>
  <si>
    <t>彩乃</t>
    <rPh sb="0" eb="2">
      <t>アヤノ</t>
    </rPh>
    <phoneticPr fontId="2"/>
  </si>
  <si>
    <t>ふじよし</t>
    <phoneticPr fontId="2"/>
  </si>
  <si>
    <t>あやの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</si>
</sst>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E22" sqref="AE22:AI2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2112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川崎市立塚越中学校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695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745</v>
      </c>
      <c r="W14" s="85"/>
      <c r="X14" s="85"/>
      <c r="Y14" s="85"/>
      <c r="Z14" s="85"/>
      <c r="AA14" s="85"/>
      <c r="AB14" s="153" t="s">
        <v>746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743</v>
      </c>
      <c r="W15" s="78"/>
      <c r="X15" s="78"/>
      <c r="Y15" s="78"/>
      <c r="Z15" s="78"/>
      <c r="AA15" s="78"/>
      <c r="AB15" s="146" t="s">
        <v>744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07">
        <v>1</v>
      </c>
      <c r="E20" s="108"/>
      <c r="F20" s="118" t="s">
        <v>720</v>
      </c>
      <c r="G20" s="119"/>
      <c r="H20" s="119"/>
      <c r="I20" s="119"/>
      <c r="J20" s="119"/>
      <c r="K20" s="119" t="s">
        <v>721</v>
      </c>
      <c r="L20" s="119"/>
      <c r="M20" s="119"/>
      <c r="N20" s="119"/>
      <c r="O20" s="120"/>
      <c r="P20" s="116">
        <v>2</v>
      </c>
      <c r="Q20" s="116"/>
      <c r="R20" s="107"/>
      <c r="S20" s="108"/>
      <c r="T20" s="107" t="s">
        <v>544</v>
      </c>
      <c r="U20" s="109"/>
      <c r="V20" s="114">
        <v>7</v>
      </c>
      <c r="W20" s="115"/>
      <c r="X20" s="107">
        <v>7</v>
      </c>
      <c r="Y20" s="108"/>
      <c r="Z20" s="118" t="s">
        <v>731</v>
      </c>
      <c r="AA20" s="119"/>
      <c r="AB20" s="119"/>
      <c r="AC20" s="119"/>
      <c r="AD20" s="119"/>
      <c r="AE20" s="119" t="s">
        <v>732</v>
      </c>
      <c r="AF20" s="119"/>
      <c r="AG20" s="119"/>
      <c r="AH20" s="119"/>
      <c r="AI20" s="120"/>
      <c r="AJ20" s="116">
        <v>2</v>
      </c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95"/>
      <c r="E21" s="96"/>
      <c r="F21" s="111" t="s">
        <v>696</v>
      </c>
      <c r="G21" s="112"/>
      <c r="H21" s="112"/>
      <c r="I21" s="112"/>
      <c r="J21" s="112"/>
      <c r="K21" s="112" t="s">
        <v>697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95"/>
      <c r="Y21" s="96"/>
      <c r="Z21" s="111" t="s">
        <v>708</v>
      </c>
      <c r="AA21" s="112"/>
      <c r="AB21" s="112"/>
      <c r="AC21" s="112"/>
      <c r="AD21" s="112"/>
      <c r="AE21" s="112" t="s">
        <v>709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91">
        <v>2</v>
      </c>
      <c r="E22" s="92"/>
      <c r="F22" s="84" t="s">
        <v>722</v>
      </c>
      <c r="G22" s="85"/>
      <c r="H22" s="85"/>
      <c r="I22" s="85"/>
      <c r="J22" s="85"/>
      <c r="K22" s="85" t="s">
        <v>723</v>
      </c>
      <c r="L22" s="85"/>
      <c r="M22" s="85"/>
      <c r="N22" s="85"/>
      <c r="O22" s="86"/>
      <c r="P22" s="75">
        <v>2</v>
      </c>
      <c r="Q22" s="75"/>
      <c r="R22" s="91"/>
      <c r="S22" s="92"/>
      <c r="T22" s="71" t="s">
        <v>544</v>
      </c>
      <c r="U22" s="72"/>
      <c r="V22" s="87">
        <v>8</v>
      </c>
      <c r="W22" s="88"/>
      <c r="X22" s="91">
        <v>8</v>
      </c>
      <c r="Y22" s="92"/>
      <c r="Z22" s="84" t="s">
        <v>733</v>
      </c>
      <c r="AA22" s="85"/>
      <c r="AB22" s="85"/>
      <c r="AC22" s="85"/>
      <c r="AD22" s="85"/>
      <c r="AE22" s="85" t="s">
        <v>734</v>
      </c>
      <c r="AF22" s="85"/>
      <c r="AG22" s="85"/>
      <c r="AH22" s="85"/>
      <c r="AI22" s="86"/>
      <c r="AJ22" s="75">
        <v>2</v>
      </c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5"/>
      <c r="E23" s="96"/>
      <c r="F23" s="102" t="s">
        <v>698</v>
      </c>
      <c r="G23" s="103"/>
      <c r="H23" s="103"/>
      <c r="I23" s="103"/>
      <c r="J23" s="103"/>
      <c r="K23" s="103" t="s">
        <v>699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5"/>
      <c r="Y23" s="96"/>
      <c r="Z23" s="102" t="s">
        <v>710</v>
      </c>
      <c r="AA23" s="103"/>
      <c r="AB23" s="103"/>
      <c r="AC23" s="103"/>
      <c r="AD23" s="103"/>
      <c r="AE23" s="103" t="s">
        <v>711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91">
        <v>3</v>
      </c>
      <c r="E24" s="92"/>
      <c r="F24" s="84" t="s">
        <v>724</v>
      </c>
      <c r="G24" s="85"/>
      <c r="H24" s="85"/>
      <c r="I24" s="85"/>
      <c r="J24" s="85"/>
      <c r="K24" s="85" t="s">
        <v>725</v>
      </c>
      <c r="L24" s="85"/>
      <c r="M24" s="85"/>
      <c r="N24" s="85"/>
      <c r="O24" s="86"/>
      <c r="P24" s="75">
        <v>2</v>
      </c>
      <c r="Q24" s="75"/>
      <c r="R24" s="91"/>
      <c r="S24" s="92"/>
      <c r="T24" s="71" t="s">
        <v>544</v>
      </c>
      <c r="U24" s="72"/>
      <c r="V24" s="97">
        <v>9</v>
      </c>
      <c r="W24" s="98"/>
      <c r="X24" s="91">
        <v>9</v>
      </c>
      <c r="Y24" s="92"/>
      <c r="Z24" s="84" t="s">
        <v>735</v>
      </c>
      <c r="AA24" s="85"/>
      <c r="AB24" s="85"/>
      <c r="AC24" s="85"/>
      <c r="AD24" s="85"/>
      <c r="AE24" s="85" t="s">
        <v>736</v>
      </c>
      <c r="AF24" s="85"/>
      <c r="AG24" s="85"/>
      <c r="AH24" s="85"/>
      <c r="AI24" s="86"/>
      <c r="AJ24" s="75">
        <v>2</v>
      </c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5"/>
      <c r="E25" s="96"/>
      <c r="F25" s="102" t="s">
        <v>700</v>
      </c>
      <c r="G25" s="103"/>
      <c r="H25" s="103"/>
      <c r="I25" s="103"/>
      <c r="J25" s="103"/>
      <c r="K25" s="103" t="s">
        <v>701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5"/>
      <c r="Y25" s="96"/>
      <c r="Z25" s="102" t="s">
        <v>712</v>
      </c>
      <c r="AA25" s="103"/>
      <c r="AB25" s="103"/>
      <c r="AC25" s="103"/>
      <c r="AD25" s="103"/>
      <c r="AE25" s="103" t="s">
        <v>713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91">
        <v>4</v>
      </c>
      <c r="E26" s="92"/>
      <c r="F26" s="84" t="s">
        <v>727</v>
      </c>
      <c r="G26" s="85"/>
      <c r="H26" s="85"/>
      <c r="I26" s="85"/>
      <c r="J26" s="85"/>
      <c r="K26" s="85" t="s">
        <v>726</v>
      </c>
      <c r="L26" s="85"/>
      <c r="M26" s="85"/>
      <c r="N26" s="85"/>
      <c r="O26" s="86"/>
      <c r="P26" s="75">
        <v>2</v>
      </c>
      <c r="Q26" s="75"/>
      <c r="R26" s="91"/>
      <c r="S26" s="92"/>
      <c r="T26" s="71" t="s">
        <v>544</v>
      </c>
      <c r="U26" s="72"/>
      <c r="V26" s="87">
        <v>10</v>
      </c>
      <c r="W26" s="88"/>
      <c r="X26" s="91">
        <v>10</v>
      </c>
      <c r="Y26" s="92"/>
      <c r="Z26" s="84" t="s">
        <v>737</v>
      </c>
      <c r="AA26" s="85"/>
      <c r="AB26" s="85"/>
      <c r="AC26" s="85"/>
      <c r="AD26" s="85"/>
      <c r="AE26" s="85" t="s">
        <v>738</v>
      </c>
      <c r="AF26" s="85"/>
      <c r="AG26" s="85"/>
      <c r="AH26" s="85"/>
      <c r="AI26" s="86"/>
      <c r="AJ26" s="75">
        <v>1</v>
      </c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5"/>
      <c r="E27" s="96"/>
      <c r="F27" s="102" t="s">
        <v>702</v>
      </c>
      <c r="G27" s="103"/>
      <c r="H27" s="103"/>
      <c r="I27" s="103"/>
      <c r="J27" s="103"/>
      <c r="K27" s="103" t="s">
        <v>703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5"/>
      <c r="Y27" s="96"/>
      <c r="Z27" s="102" t="s">
        <v>714</v>
      </c>
      <c r="AA27" s="103"/>
      <c r="AB27" s="103"/>
      <c r="AC27" s="103"/>
      <c r="AD27" s="103"/>
      <c r="AE27" s="103" t="s">
        <v>715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91">
        <v>5</v>
      </c>
      <c r="E28" s="92"/>
      <c r="F28" s="84" t="s">
        <v>728</v>
      </c>
      <c r="G28" s="85"/>
      <c r="H28" s="85"/>
      <c r="I28" s="85"/>
      <c r="J28" s="85"/>
      <c r="K28" s="85"/>
      <c r="L28" s="85"/>
      <c r="M28" s="85"/>
      <c r="N28" s="85"/>
      <c r="O28" s="86"/>
      <c r="P28" s="75">
        <v>2</v>
      </c>
      <c r="Q28" s="75"/>
      <c r="R28" s="91"/>
      <c r="S28" s="92"/>
      <c r="T28" s="71" t="s">
        <v>544</v>
      </c>
      <c r="U28" s="72"/>
      <c r="V28" s="80">
        <v>11</v>
      </c>
      <c r="W28" s="81"/>
      <c r="X28" s="91">
        <v>11</v>
      </c>
      <c r="Y28" s="92"/>
      <c r="Z28" s="84" t="s">
        <v>740</v>
      </c>
      <c r="AA28" s="85"/>
      <c r="AB28" s="85"/>
      <c r="AC28" s="85"/>
      <c r="AD28" s="85"/>
      <c r="AE28" s="85" t="s">
        <v>739</v>
      </c>
      <c r="AF28" s="85"/>
      <c r="AG28" s="85"/>
      <c r="AH28" s="85"/>
      <c r="AI28" s="86"/>
      <c r="AJ28" s="75">
        <v>1</v>
      </c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5"/>
      <c r="E29" s="96"/>
      <c r="F29" s="102" t="s">
        <v>704</v>
      </c>
      <c r="G29" s="103"/>
      <c r="H29" s="103"/>
      <c r="I29" s="103"/>
      <c r="J29" s="103"/>
      <c r="K29" s="103" t="s">
        <v>705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5"/>
      <c r="Y29" s="96"/>
      <c r="Z29" s="102" t="s">
        <v>716</v>
      </c>
      <c r="AA29" s="103"/>
      <c r="AB29" s="103"/>
      <c r="AC29" s="103"/>
      <c r="AD29" s="103"/>
      <c r="AE29" s="103" t="s">
        <v>717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91">
        <v>6</v>
      </c>
      <c r="E30" s="92"/>
      <c r="F30" s="84" t="s">
        <v>729</v>
      </c>
      <c r="G30" s="85"/>
      <c r="H30" s="85"/>
      <c r="I30" s="85"/>
      <c r="J30" s="85"/>
      <c r="K30" s="85" t="s">
        <v>730</v>
      </c>
      <c r="L30" s="85"/>
      <c r="M30" s="85"/>
      <c r="N30" s="85"/>
      <c r="O30" s="86"/>
      <c r="P30" s="91">
        <v>2</v>
      </c>
      <c r="Q30" s="92"/>
      <c r="R30" s="91"/>
      <c r="S30" s="92"/>
      <c r="T30" s="71" t="s">
        <v>544</v>
      </c>
      <c r="U30" s="72"/>
      <c r="V30" s="80">
        <v>12</v>
      </c>
      <c r="W30" s="81"/>
      <c r="X30" s="91">
        <v>12</v>
      </c>
      <c r="Y30" s="92"/>
      <c r="Z30" s="84" t="s">
        <v>741</v>
      </c>
      <c r="AA30" s="85"/>
      <c r="AB30" s="85"/>
      <c r="AC30" s="85"/>
      <c r="AD30" s="85"/>
      <c r="AE30" s="85" t="s">
        <v>742</v>
      </c>
      <c r="AF30" s="85"/>
      <c r="AG30" s="85"/>
      <c r="AH30" s="85"/>
      <c r="AI30" s="86"/>
      <c r="AJ30" s="75">
        <v>1</v>
      </c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93"/>
      <c r="E31" s="94"/>
      <c r="F31" s="77" t="s">
        <v>706</v>
      </c>
      <c r="G31" s="78"/>
      <c r="H31" s="78"/>
      <c r="I31" s="78"/>
      <c r="J31" s="78"/>
      <c r="K31" s="78" t="s">
        <v>707</v>
      </c>
      <c r="L31" s="78"/>
      <c r="M31" s="78"/>
      <c r="N31" s="78"/>
      <c r="O31" s="79"/>
      <c r="P31" s="93"/>
      <c r="Q31" s="94"/>
      <c r="R31" s="93"/>
      <c r="S31" s="94"/>
      <c r="T31" s="73"/>
      <c r="U31" s="74"/>
      <c r="V31" s="82"/>
      <c r="W31" s="83"/>
      <c r="X31" s="93"/>
      <c r="Y31" s="94"/>
      <c r="Z31" s="77" t="s">
        <v>718</v>
      </c>
      <c r="AA31" s="78"/>
      <c r="AB31" s="78"/>
      <c r="AC31" s="78"/>
      <c r="AD31" s="78"/>
      <c r="AE31" s="78" t="s">
        <v>719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2112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川崎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川崎市立塚越中学校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なかむら</v>
      </c>
      <c r="F7" s="315"/>
      <c r="G7" s="315"/>
      <c r="H7" s="315"/>
      <c r="I7" s="315"/>
      <c r="J7" s="315"/>
      <c r="K7" s="315" t="str">
        <f>IF(入力!L12="","",入力!L12)</f>
        <v>ちかこ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かんだ</v>
      </c>
      <c r="V7" s="150"/>
      <c r="W7" s="150"/>
      <c r="X7" s="150"/>
      <c r="Y7" s="150"/>
      <c r="Z7" s="317"/>
      <c r="AA7" s="297" t="str">
        <f>IF(入力!AB12="","",入力!AB12)</f>
        <v>いくと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中村</v>
      </c>
      <c r="F8" s="338"/>
      <c r="G8" s="338"/>
      <c r="H8" s="338"/>
      <c r="I8" s="338"/>
      <c r="J8" s="338"/>
      <c r="K8" s="338" t="str">
        <f>IF(入力!L13="","",入力!L13)</f>
        <v>千香子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神田</v>
      </c>
      <c r="V8" s="306"/>
      <c r="W8" s="306"/>
      <c r="X8" s="306"/>
      <c r="Y8" s="306"/>
      <c r="Z8" s="307"/>
      <c r="AA8" s="308" t="str">
        <f>IF(入力!AB13="","",入力!AB13)</f>
        <v>育人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ふじよし</v>
      </c>
      <c r="V9" s="150"/>
      <c r="W9" s="150"/>
      <c r="X9" s="150"/>
      <c r="Y9" s="150"/>
      <c r="Z9" s="317"/>
      <c r="AA9" s="297" t="str">
        <f>IF(入力!AB14="","",入力!AB14)</f>
        <v>あやの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藤好</v>
      </c>
      <c r="V10" s="323"/>
      <c r="W10" s="323"/>
      <c r="X10" s="323"/>
      <c r="Y10" s="323"/>
      <c r="Z10" s="324"/>
      <c r="AA10" s="325" t="str">
        <f>IF(入力!AB15="","",入力!AB15)</f>
        <v>彩乃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ふじよし</v>
      </c>
      <c r="F15" s="274"/>
      <c r="G15" s="274"/>
      <c r="H15" s="274"/>
      <c r="I15" s="274"/>
      <c r="J15" s="274" t="str">
        <f>IF(入力!K20="","",入力!K20)</f>
        <v>あやの</v>
      </c>
      <c r="K15" s="274"/>
      <c r="L15" s="274"/>
      <c r="M15" s="274"/>
      <c r="N15" s="275"/>
      <c r="O15" s="277">
        <f>IF(入力!P20="","",入力!P20)</f>
        <v>2</v>
      </c>
      <c r="P15" s="277"/>
      <c r="Q15" s="279" t="str">
        <f>IF(入力!R20="","",入力!R20)</f>
        <v/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きのした</v>
      </c>
      <c r="Z15" s="274"/>
      <c r="AA15" s="274"/>
      <c r="AB15" s="274"/>
      <c r="AC15" s="274"/>
      <c r="AD15" s="274" t="str">
        <f>IF(入力!AE20="","",入力!AE20)</f>
        <v>かほ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 t="str">
        <f>IF(入力!AL20="","",入力!AL20)</f>
        <v/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藤好</v>
      </c>
      <c r="F16" s="288"/>
      <c r="G16" s="288"/>
      <c r="H16" s="288"/>
      <c r="I16" s="288"/>
      <c r="J16" s="288" t="str">
        <f>IF(入力!K21="","",入力!K21)</f>
        <v>彩乃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木下</v>
      </c>
      <c r="Z16" s="288"/>
      <c r="AA16" s="288"/>
      <c r="AB16" s="288"/>
      <c r="AC16" s="288"/>
      <c r="AD16" s="288" t="str">
        <f>IF(入力!AE21="","",入力!AE21)</f>
        <v>香帆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あべ</v>
      </c>
      <c r="F17" s="269"/>
      <c r="G17" s="269"/>
      <c r="H17" s="269"/>
      <c r="I17" s="269"/>
      <c r="J17" s="269" t="str">
        <f>IF(入力!K22="","",入力!K22)</f>
        <v>めい</v>
      </c>
      <c r="K17" s="269"/>
      <c r="L17" s="269"/>
      <c r="M17" s="269"/>
      <c r="N17" s="270"/>
      <c r="O17" s="271">
        <f>IF(入力!P22="","",入力!P22)</f>
        <v>2</v>
      </c>
      <c r="P17" s="271"/>
      <c r="Q17" s="263" t="str">
        <f>IF(入力!R22="","",入力!R22)</f>
        <v/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てらくら</v>
      </c>
      <c r="Z17" s="269"/>
      <c r="AA17" s="269"/>
      <c r="AB17" s="269"/>
      <c r="AC17" s="269"/>
      <c r="AD17" s="269" t="str">
        <f>IF(入力!AE22="","",入力!AE22)</f>
        <v>まゆな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 t="str">
        <f>IF(入力!AL22="","",入力!AL22)</f>
        <v/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阿部</v>
      </c>
      <c r="F18" s="262"/>
      <c r="G18" s="262"/>
      <c r="H18" s="262"/>
      <c r="I18" s="262"/>
      <c r="J18" s="262" t="str">
        <f>IF(入力!K23="","",入力!K23)</f>
        <v>芽衣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寺倉</v>
      </c>
      <c r="Z18" s="262"/>
      <c r="AA18" s="262"/>
      <c r="AB18" s="262"/>
      <c r="AC18" s="262"/>
      <c r="AD18" s="262" t="str">
        <f>IF(入力!AE23="","",入力!AE23)</f>
        <v>麻結奈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えんどう</v>
      </c>
      <c r="F19" s="269"/>
      <c r="G19" s="269"/>
      <c r="H19" s="269"/>
      <c r="I19" s="269"/>
      <c r="J19" s="269" t="str">
        <f>IF(入力!K24="","",入力!K24)</f>
        <v>しほ</v>
      </c>
      <c r="K19" s="269"/>
      <c r="L19" s="269"/>
      <c r="M19" s="269"/>
      <c r="N19" s="270"/>
      <c r="O19" s="271">
        <f>IF(入力!P24="","",入力!P24)</f>
        <v>2</v>
      </c>
      <c r="P19" s="271"/>
      <c r="Q19" s="263" t="str">
        <f>IF(入力!R24="","",入力!R24)</f>
        <v/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さかもと</v>
      </c>
      <c r="Z19" s="269"/>
      <c r="AA19" s="269"/>
      <c r="AB19" s="269"/>
      <c r="AC19" s="269"/>
      <c r="AD19" s="269" t="str">
        <f>IF(入力!AE24="","",入力!AE24)</f>
        <v>あおい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 t="str">
        <f>IF(入力!AL24="","",入力!AL24)</f>
        <v/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遠藤</v>
      </c>
      <c r="F20" s="262"/>
      <c r="G20" s="262"/>
      <c r="H20" s="262"/>
      <c r="I20" s="262"/>
      <c r="J20" s="262" t="str">
        <f>IF(入力!K25="","",入力!K25)</f>
        <v>詩歩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阪本</v>
      </c>
      <c r="Z20" s="262"/>
      <c r="AA20" s="262"/>
      <c r="AB20" s="262"/>
      <c r="AC20" s="262"/>
      <c r="AD20" s="262" t="str">
        <f>IF(入力!AE25="","",入力!AE25)</f>
        <v>葵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よしきよ</v>
      </c>
      <c r="F21" s="269"/>
      <c r="G21" s="269"/>
      <c r="H21" s="269"/>
      <c r="I21" s="269"/>
      <c r="J21" s="269" t="str">
        <f>IF(入力!K26="","",入力!K26)</f>
        <v>ももこ</v>
      </c>
      <c r="K21" s="269"/>
      <c r="L21" s="269"/>
      <c r="M21" s="269"/>
      <c r="N21" s="270"/>
      <c r="O21" s="271">
        <f>IF(入力!P26="","",入力!P26)</f>
        <v>2</v>
      </c>
      <c r="P21" s="271"/>
      <c r="Q21" s="263" t="str">
        <f>IF(入力!R26="","",入力!R26)</f>
        <v/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まつもと</v>
      </c>
      <c r="Z21" s="269"/>
      <c r="AA21" s="269"/>
      <c r="AB21" s="269"/>
      <c r="AC21" s="269"/>
      <c r="AD21" s="269" t="str">
        <f>IF(入力!AE26="","",入力!AE26)</f>
        <v>さやか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 t="str">
        <f>IF(入力!AL26="","",入力!AL26)</f>
        <v/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吉清</v>
      </c>
      <c r="F22" s="262"/>
      <c r="G22" s="262"/>
      <c r="H22" s="262"/>
      <c r="I22" s="262"/>
      <c r="J22" s="262" t="str">
        <f>IF(入力!K27="","",入力!K27)</f>
        <v>桃子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松本</v>
      </c>
      <c r="Z22" s="262"/>
      <c r="AA22" s="262"/>
      <c r="AB22" s="262"/>
      <c r="AC22" s="262"/>
      <c r="AD22" s="262" t="str">
        <f>IF(入力!AE27="","",入力!AE27)</f>
        <v>紗耶香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ささき</v>
      </c>
      <c r="F23" s="269"/>
      <c r="G23" s="269"/>
      <c r="H23" s="269"/>
      <c r="I23" s="269"/>
      <c r="J23" s="269" t="str">
        <f>IF(入力!K28="","",入力!K28)</f>
        <v/>
      </c>
      <c r="K23" s="269"/>
      <c r="L23" s="269"/>
      <c r="M23" s="269"/>
      <c r="N23" s="270"/>
      <c r="O23" s="271">
        <f>IF(入力!P28="","",入力!P28)</f>
        <v>2</v>
      </c>
      <c r="P23" s="271"/>
      <c r="Q23" s="263" t="str">
        <f>IF(入力!R28="","",入力!R28)</f>
        <v/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おおさと</v>
      </c>
      <c r="Z23" s="269"/>
      <c r="AA23" s="269"/>
      <c r="AB23" s="269"/>
      <c r="AC23" s="269"/>
      <c r="AD23" s="269" t="str">
        <f>IF(入力!AE28="","",入力!AE28)</f>
        <v>ねね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 t="str">
        <f>IF(入力!AL28="","",入力!AL28)</f>
        <v/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佐々木</v>
      </c>
      <c r="F24" s="262"/>
      <c r="G24" s="262"/>
      <c r="H24" s="262"/>
      <c r="I24" s="262"/>
      <c r="J24" s="262" t="str">
        <f>IF(入力!K29="","",入力!K29)</f>
        <v>サンドラ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大里</v>
      </c>
      <c r="Z24" s="262"/>
      <c r="AA24" s="262"/>
      <c r="AB24" s="262"/>
      <c r="AC24" s="262"/>
      <c r="AD24" s="262" t="str">
        <f>IF(入力!AE29="","",入力!AE29)</f>
        <v>寧音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いいの</v>
      </c>
      <c r="F25" s="269"/>
      <c r="G25" s="269"/>
      <c r="H25" s="269"/>
      <c r="I25" s="269"/>
      <c r="J25" s="269" t="str">
        <f>IF(入力!K30="","",入力!K30)</f>
        <v>ふみな</v>
      </c>
      <c r="K25" s="269"/>
      <c r="L25" s="269"/>
      <c r="M25" s="269"/>
      <c r="N25" s="270"/>
      <c r="O25" s="271">
        <f>IF(入力!P30="","",入力!P30)</f>
        <v>2</v>
      </c>
      <c r="P25" s="271"/>
      <c r="Q25" s="263" t="str">
        <f>IF(入力!R30="","",入力!R30)</f>
        <v/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はたの</v>
      </c>
      <c r="Z25" s="269"/>
      <c r="AA25" s="269"/>
      <c r="AB25" s="269"/>
      <c r="AC25" s="269"/>
      <c r="AD25" s="269" t="str">
        <f>IF(入力!AE30="","",入力!AE30)</f>
        <v>まい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飯野</v>
      </c>
      <c r="F26" s="302"/>
      <c r="G26" s="302"/>
      <c r="H26" s="302"/>
      <c r="I26" s="302"/>
      <c r="J26" s="302" t="str">
        <f>IF(入力!K31="","",入力!K31)</f>
        <v>史奈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波田野</v>
      </c>
      <c r="Z26" s="302"/>
      <c r="AA26" s="302"/>
      <c r="AB26" s="302"/>
      <c r="AC26" s="302"/>
      <c r="AD26" s="302" t="str">
        <f>IF(入力!AE31="","",入力!AE31)</f>
        <v>真依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2112</v>
      </c>
      <c r="B7" s="46" t="str">
        <f>IF(入力!$F$8="",入力!$F$3,入力!$F$3&amp;" ・ "&amp;入力!$F$8)</f>
        <v>川崎市立塚越中学校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212</v>
      </c>
      <c r="G7" s="57" t="str">
        <f>IF(入力!$I$6="","",入力!$I$6)</f>
        <v>0024</v>
      </c>
      <c r="H7" s="46"/>
      <c r="I7" s="46" t="str">
        <f>IF(入力!$L$5="","",入力!$L$5)</f>
        <v>川崎市幸区塚越1-60</v>
      </c>
      <c r="J7" s="46"/>
      <c r="K7" s="57" t="str">
        <f>IF(入力!$AB$4="","",入力!$AB$4)</f>
        <v>044</v>
      </c>
      <c r="L7" s="57" t="str">
        <f>IF(入力!$AG$4="","",入力!$AG$4)</f>
        <v>511</v>
      </c>
      <c r="M7" s="57" t="str">
        <f>IF(入力!$AL$4="","",入力!$AL$4)</f>
        <v>0457</v>
      </c>
      <c r="N7" s="57" t="str">
        <f>IF(入力!$AB$6="","",入力!$AB$6)</f>
        <v>044</v>
      </c>
      <c r="O7" s="57" t="str">
        <f>IF(入力!$AG$6="","",入力!$AG$6)</f>
        <v>556</v>
      </c>
      <c r="P7" s="57" t="str">
        <f>IF(入力!$AL$6="","",入力!$AL$6)</f>
        <v>3811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中村</v>
      </c>
      <c r="D16" s="46" t="str">
        <f>IF(入力!$L$13="","",入力!$L$13)</f>
        <v>千香子</v>
      </c>
      <c r="E16" s="46" t="str">
        <f>IF(入力!$F$12="","",入力!$F$12)</f>
        <v>なかむら</v>
      </c>
      <c r="F16" s="46" t="str">
        <f>IF(入力!$L$12="","",入力!$L$12)</f>
        <v>ちかこ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神田</v>
      </c>
      <c r="D17" s="46" t="str">
        <f>IF(入力!$AB$13="","",入力!$AB$13)</f>
        <v>育人</v>
      </c>
      <c r="E17" s="46" t="str">
        <f>IF(入力!$V$12="","",入力!$V$12)</f>
        <v>かんだ</v>
      </c>
      <c r="F17" s="46" t="str">
        <f>IF(入力!$AB$12="","",入力!$AB$12)</f>
        <v>いくと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藤好</v>
      </c>
      <c r="D24" s="46" t="str">
        <f>IF(入力!$AB$15="","",入力!$AB$15)</f>
        <v>彩乃</v>
      </c>
      <c r="E24" s="46" t="str">
        <f>IF(入力!$V$14="","",入力!$V$14)</f>
        <v>ふじよし</v>
      </c>
      <c r="F24" s="46" t="str">
        <f>IF(入力!$AB$14="","",入力!$AB$14)</f>
        <v>あやの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藤好</v>
      </c>
      <c r="D53" s="46" t="str">
        <f>IF(入力!K21="","",入力!K21)</f>
        <v>彩乃</v>
      </c>
      <c r="E53" s="46" t="str">
        <f>IF(入力!F20="","",入力!F20)</f>
        <v>ふじよし</v>
      </c>
      <c r="F53" s="46" t="str">
        <f>IF(入力!K20="","",入力!K20)</f>
        <v>あやの</v>
      </c>
      <c r="G53" s="46"/>
      <c r="H53" s="46"/>
      <c r="I53" s="46">
        <f>IF(入力!P20="","",入力!P20)</f>
        <v>2</v>
      </c>
      <c r="J53" s="46" t="str">
        <f>IF(入力!R20="","",入力!R20)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阿部</v>
      </c>
      <c r="D54" s="46" t="str">
        <f>IF(入力!K23="","",入力!K23)</f>
        <v>芽衣</v>
      </c>
      <c r="E54" s="46" t="str">
        <f>IF(入力!F22="","",入力!F22)</f>
        <v>あべ</v>
      </c>
      <c r="F54" s="46" t="str">
        <f>IF(入力!K22="","",入力!K22)</f>
        <v>めい</v>
      </c>
      <c r="G54" s="46"/>
      <c r="H54" s="46"/>
      <c r="I54" s="46">
        <f>IF(入力!P22="","",入力!P22)</f>
        <v>2</v>
      </c>
      <c r="J54" s="46" t="str">
        <f>IF(入力!R22="","",入力!R22)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遠藤</v>
      </c>
      <c r="D55" s="46" t="str">
        <f>IF(入力!K25="","",入力!K25)</f>
        <v>詩歩</v>
      </c>
      <c r="E55" s="46" t="str">
        <f>IF(入力!F24="","",入力!F24)</f>
        <v>えんどう</v>
      </c>
      <c r="F55" s="46" t="str">
        <f>IF(入力!K24="","",入力!K24)</f>
        <v>しほ</v>
      </c>
      <c r="G55" s="46"/>
      <c r="H55" s="46"/>
      <c r="I55" s="46">
        <f>IF(入力!P24="","",入力!P24)</f>
        <v>2</v>
      </c>
      <c r="J55" s="46" t="str">
        <f>IF(入力!R24="","",入力!R24)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吉清</v>
      </c>
      <c r="D56" s="46" t="str">
        <f>IF(入力!K27="","",入力!K27)</f>
        <v>桃子</v>
      </c>
      <c r="E56" s="46" t="str">
        <f>IF(入力!F26="","",入力!F26)</f>
        <v>よしきよ</v>
      </c>
      <c r="F56" s="46" t="str">
        <f>IF(入力!K26="","",入力!K26)</f>
        <v>ももこ</v>
      </c>
      <c r="G56" s="46"/>
      <c r="H56" s="46"/>
      <c r="I56" s="46">
        <f>IF(入力!P26="","",入力!P26)</f>
        <v>2</v>
      </c>
      <c r="J56" s="46" t="str">
        <f>IF(入力!R26="","",入力!R26)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佐々木</v>
      </c>
      <c r="D57" s="46" t="str">
        <f>IF(入力!K29="","",入力!K29)</f>
        <v>サンドラ</v>
      </c>
      <c r="E57" s="46" t="str">
        <f>IF(入力!F28="","",入力!F28)</f>
        <v>ささき</v>
      </c>
      <c r="F57" s="46" t="str">
        <f>IF(入力!K28="","",入力!K28)</f>
        <v/>
      </c>
      <c r="G57" s="46"/>
      <c r="H57" s="46"/>
      <c r="I57" s="46">
        <f>IF(入力!P28="","",入力!P28)</f>
        <v>2</v>
      </c>
      <c r="J57" s="46" t="str">
        <f>IF(入力!R28="","",入力!R28)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飯野</v>
      </c>
      <c r="D58" s="46" t="str">
        <f>IF(入力!K31="","",入力!K31)</f>
        <v>史奈</v>
      </c>
      <c r="E58" s="46" t="str">
        <f>IF(入力!F30="","",入力!F30)</f>
        <v>いいの</v>
      </c>
      <c r="F58" s="46" t="str">
        <f>IF(入力!K30="","",入力!K30)</f>
        <v>ふみな</v>
      </c>
      <c r="G58" s="46"/>
      <c r="H58" s="46"/>
      <c r="I58" s="46">
        <f>IF(入力!P30="","",入力!P30)</f>
        <v>2</v>
      </c>
      <c r="J58" s="46" t="str">
        <f>IF(入力!R30="","",入力!R30)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木下</v>
      </c>
      <c r="D59" s="46" t="str">
        <f>IF(入力!AE21="","",入力!AE21)</f>
        <v>香帆</v>
      </c>
      <c r="E59" s="46" t="str">
        <f>IF(入力!Z20="","",入力!Z20)</f>
        <v>きのした</v>
      </c>
      <c r="F59" s="46" t="str">
        <f>IF(入力!AE20="","",入力!AE20)</f>
        <v>かほ</v>
      </c>
      <c r="G59" s="46"/>
      <c r="H59" s="46"/>
      <c r="I59" s="46">
        <f>IF(入力!AJ20="","",入力!AJ20)</f>
        <v>2</v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寺倉</v>
      </c>
      <c r="D60" s="46" t="str">
        <f>IF(入力!AE23="","",入力!AE23)</f>
        <v>麻結奈</v>
      </c>
      <c r="E60" s="46" t="str">
        <f>IF(入力!Z22="","",入力!Z22)</f>
        <v>てらくら</v>
      </c>
      <c r="F60" s="46" t="str">
        <f>IF(入力!AE22="","",入力!AE22)</f>
        <v>まゆな</v>
      </c>
      <c r="G60" s="46"/>
      <c r="H60" s="46"/>
      <c r="I60" s="46">
        <f>IF(入力!AJ22="","",入力!AJ22)</f>
        <v>2</v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阪本</v>
      </c>
      <c r="D61" s="46" t="str">
        <f>IF(入力!AE25="","",入力!AE25)</f>
        <v>葵</v>
      </c>
      <c r="E61" s="46" t="str">
        <f>IF(入力!Z24="","",入力!Z24)</f>
        <v>さかもと</v>
      </c>
      <c r="F61" s="46" t="str">
        <f>IF(入力!AE24="","",入力!AE24)</f>
        <v>あおい</v>
      </c>
      <c r="G61" s="46"/>
      <c r="H61" s="46"/>
      <c r="I61" s="46">
        <f>IF(入力!AJ24="","",入力!AJ24)</f>
        <v>2</v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松本</v>
      </c>
      <c r="D62" s="46" t="str">
        <f>IF(入力!AE27="","",入力!AE27)</f>
        <v>紗耶香</v>
      </c>
      <c r="E62" s="46" t="str">
        <f>IF(入力!Z26="","",入力!Z26)</f>
        <v>まつもと</v>
      </c>
      <c r="F62" s="46" t="str">
        <f>IF(入力!AE26="","",入力!AE26)</f>
        <v>さやか</v>
      </c>
      <c r="G62" s="46"/>
      <c r="H62" s="46"/>
      <c r="I62" s="46">
        <f>IF(入力!AJ26="","",入力!AJ26)</f>
        <v>1</v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大里</v>
      </c>
      <c r="D63" s="46" t="str">
        <f>IF(入力!AE29="","",入力!AE29)</f>
        <v>寧音</v>
      </c>
      <c r="E63" s="46" t="str">
        <f>IF(入力!Z28="","",入力!Z28)</f>
        <v>おおさと</v>
      </c>
      <c r="F63" s="46" t="str">
        <f>IF(入力!AE28="","",入力!AE28)</f>
        <v>ねね</v>
      </c>
      <c r="G63" s="46"/>
      <c r="H63" s="46"/>
      <c r="I63" s="46">
        <f>IF(入力!AJ28="","",入力!AJ28)</f>
        <v>1</v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波田野</v>
      </c>
      <c r="D64" s="46" t="str">
        <f>IF(入力!AE31="","",入力!AE31)</f>
        <v>真依</v>
      </c>
      <c r="E64" s="46" t="str">
        <f>IF(入力!Z30="","",入力!Z30)</f>
        <v>はたの</v>
      </c>
      <c r="F64" s="46" t="str">
        <f>IF(入力!AE30="","",入力!AE30)</f>
        <v>まい</v>
      </c>
      <c r="G64" s="46"/>
      <c r="H64" s="46"/>
      <c r="I64" s="46">
        <f>IF(入力!AJ30="","",入力!AJ30)</f>
        <v>1</v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2016-11-17T04:19:10Z</dcterms:modified>
</cp:coreProperties>
</file>