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００～２１．校務関係\０８．特別支援級\Ｈ２３年度以降のもの\個人フォルダ\中尾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<sst xmlns="http://schemas.openxmlformats.org/spreadsheetml/2006/main" count="1470" uniqueCount="753">
  <si>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</si>
  <si>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</si>
  <si>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</si>
  <si>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</si>
  <si>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</si>
  <si>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</si>
  <si>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</si>
  <si>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</si>
  <si>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</si>
  <si>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</si>
  <si>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</si>
  <si>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</si>
  <si>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</si>
  <si>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</si>
  <si>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</si>
  <si>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</si>
  <si>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</si>
  <si>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</si>
  <si>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</si>
  <si>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</si>
  <si>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</si>
  <si>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</si>
  <si>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</si>
  <si>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</si>
  <si>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</si>
  <si>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</si>
  <si>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</si>
  <si>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</si>
  <si>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</si>
  <si>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</si>
  <si>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</si>
  <si>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</si>
  <si>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</si>
  <si>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</si>
  <si>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</si>
  <si>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</si>
  <si>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</si>
  <si>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</si>
  <si>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</si>
  <si>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</si>
  <si>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</si>
  <si>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</si>
  <si>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</si>
  <si>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</si>
  <si>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</si>
  <si>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</si>
  <si>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</si>
  <si>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</si>
  <si>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</si>
  <si>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</si>
  <si>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</si>
  <si>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</si>
  <si>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</si>
  <si>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</si>
  <si>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</si>
  <si>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</si>
  <si>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</si>
  <si>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</si>
  <si>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</si>
  <si>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</si>
  <si>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</si>
  <si>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</si>
  <si>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</si>
  <si>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</si>
  <si>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</si>
  <si>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</si>
  <si>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</si>
  <si>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</si>
  <si>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</si>
  <si>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</si>
  <si>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</si>
  <si>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</si>
  <si>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</si>
  <si>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</si>
  <si>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</si>
  <si>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</si>
  <si>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</si>
  <si>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</si>
  <si>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</si>
  <si>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</si>
  <si>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</si>
  <si>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</si>
  <si>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</si>
  <si>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</si>
  <si>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</si>
  <si>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</si>
  <si>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</si>
  <si>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</si>
  <si>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</si>
  <si>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</si>
  <si>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</si>
  <si>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</si>
  <si>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</si>
  <si>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</si>
  <si>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</si>
  <si>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</si>
  <si>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</si>
  <si>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</si>
  <si>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</si>
  <si>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</si>
  <si>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</si>
  <si>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</si>
  <si>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</si>
  <si>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</si>
  <si>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</si>
  <si>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</si>
  <si>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</si>
  <si>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</si>
  <si>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</si>
  <si>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</si>
  <si>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</si>
  <si>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</si>
  <si>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</si>
  <si>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</si>
  <si>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</si>
  <si>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</si>
  <si>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</si>
  <si>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</si>
  <si>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</si>
  <si>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</si>
  <si>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</si>
  <si>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</si>
  <si>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</si>
  <si>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</si>
  <si>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</si>
  <si>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</si>
  <si>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</si>
  <si>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</si>
  <si>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</si>
  <si>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</si>
  <si>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</si>
  <si>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</si>
  <si>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</si>
  <si>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</si>
  <si>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</si>
  <si>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</si>
  <si>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</si>
  <si>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</si>
  <si>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</si>
  <si>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</si>
  <si>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</si>
  <si>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</si>
  <si>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</si>
  <si>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</si>
  <si>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</si>
  <si>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</si>
  <si>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</si>
  <si>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</si>
  <si>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</si>
  <si>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</si>
  <si>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</si>
  <si>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</si>
  <si>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</si>
  <si>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</si>
  <si>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</si>
  <si>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</si>
  <si>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</si>
  <si>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</si>
  <si>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</si>
  <si>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</si>
  <si>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</si>
  <si>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</si>
  <si>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</si>
  <si>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</si>
  <si>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</si>
  <si>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</si>
  <si>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</si>
  <si>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</si>
  <si>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</si>
  <si>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</si>
  <si>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</si>
  <si>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</si>
  <si>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</si>
  <si>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</si>
  <si>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</si>
  <si>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</si>
  <si>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</si>
  <si>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</si>
  <si>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</si>
  <si>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</si>
  <si>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</si>
  <si>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</si>
  <si>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</si>
  <si>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</si>
  <si>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</si>
  <si>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</si>
  <si>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</si>
  <si>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</si>
  <si>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</si>
  <si>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</si>
  <si>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</si>
  <si>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</si>
  <si>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</si>
  <si>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</si>
  <si>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</si>
  <si>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</si>
  <si>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</si>
  <si>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</si>
  <si>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</si>
  <si>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</si>
  <si>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</si>
  <si>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</si>
  <si>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</si>
  <si>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</si>
  <si>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</si>
  <si>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</si>
  <si>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</si>
  <si>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</si>
  <si>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</si>
  <si>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</si>
  <si>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</si>
  <si>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</si>
  <si>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</si>
  <si>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</si>
  <si>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</si>
  <si>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</si>
  <si>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</si>
  <si>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</si>
  <si>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</si>
  <si>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</si>
  <si>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</si>
  <si>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</si>
  <si>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</si>
  <si>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</si>
  <si>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</si>
  <si>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</si>
  <si>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</si>
  <si>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</si>
  <si>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</si>
  <si>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</si>
  <si>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</si>
  <si>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</si>
  <si>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</si>
  <si>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</si>
  <si>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</si>
  <si>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</si>
  <si>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</si>
  <si>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</si>
  <si>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</si>
  <si>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</si>
  <si>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</si>
  <si>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</si>
  <si>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</si>
  <si>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</si>
  <si>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</si>
  <si>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</si>
  <si>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</si>
  <si>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</si>
  <si>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</si>
  <si>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</si>
  <si>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</si>
  <si>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</si>
  <si>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</si>
  <si>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</si>
  <si>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</si>
  <si>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</si>
  <si>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</si>
  <si>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</si>
  <si>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</si>
  <si>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</si>
  <si>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</si>
  <si>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</si>
  <si>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</si>
  <si>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</si>
  <si>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</si>
  <si>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</si>
  <si>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</si>
  <si>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</si>
  <si>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</si>
  <si>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</si>
  <si>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</si>
  <si>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</si>
  <si>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</si>
  <si>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</si>
  <si>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</si>
  <si>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</si>
  <si>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</si>
  <si>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</si>
  <si>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</si>
  <si>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</si>
  <si>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</si>
  <si>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</si>
  <si>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</si>
  <si>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</si>
  <si>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</si>
  <si>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</si>
  <si>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</si>
  <si>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</si>
  <si>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</si>
  <si>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</si>
  <si>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</si>
  <si>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</si>
  <si>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</si>
  <si>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</si>
  <si>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</si>
  <si>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</si>
  <si>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</si>
  <si>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</si>
  <si>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</si>
  <si>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</si>
  <si>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</si>
  <si>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</si>
  <si>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</si>
  <si>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</si>
  <si>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</si>
  <si>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</si>
  <si>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</si>
  <si>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</si>
  <si>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</si>
  <si>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</si>
  <si>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</si>
  <si>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</si>
  <si>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</si>
  <si>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</si>
  <si>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</si>
  <si>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</si>
  <si>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</si>
  <si>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</si>
  <si>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</si>
  <si>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</si>
  <si>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</si>
  <si>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</si>
  <si>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</si>
  <si>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</si>
  <si>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</si>
  <si>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</si>
  <si>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</si>
  <si>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</si>
  <si>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</si>
  <si>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</si>
  <si>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</si>
  <si>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</si>
  <si>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</si>
  <si>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</si>
  <si>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</si>
  <si>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</si>
  <si>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</si>
  <si>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</si>
  <si>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</si>
  <si>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</si>
  <si>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</si>
  <si>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</si>
  <si>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</si>
  <si>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</si>
  <si>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</si>
  <si>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</si>
  <si>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</si>
  <si>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</si>
  <si>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</si>
  <si>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</si>
  <si>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</si>
  <si>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</si>
  <si>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</si>
  <si>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</si>
  <si>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</si>
  <si>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</si>
  <si>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</si>
  <si>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</si>
  <si>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</si>
  <si>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</si>
  <si>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</si>
  <si>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</si>
  <si>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</si>
  <si>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</si>
  <si>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</si>
  <si>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</si>
  <si>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</si>
  <si>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</si>
  <si>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</si>
  <si>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</si>
  <si>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</si>
  <si>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</si>
  <si>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</si>
  <si>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</si>
  <si>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</si>
  <si>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</si>
  <si>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</si>
  <si>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</si>
  <si>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</si>
  <si>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</si>
  <si>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</si>
  <si>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</si>
  <si>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</si>
  <si>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</si>
  <si>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</si>
  <si>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</si>
  <si>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</si>
  <si>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</si>
  <si>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</si>
  <si>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</si>
  <si>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</si>
  <si>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</si>
  <si>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</si>
  <si>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</si>
  <si>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</si>
  <si>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</si>
  <si>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</si>
  <si>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</si>
  <si>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</si>
  <si>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</si>
  <si>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</si>
  <si>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</si>
  <si>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</si>
  <si>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</si>
  <si>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</si>
  <si>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</si>
  <si>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</si>
  <si>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</si>
  <si>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</si>
  <si>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</si>
  <si>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</si>
  <si>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</si>
  <si>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</si>
  <si>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</si>
  <si>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</si>
  <si>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</si>
  <si>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</si>
  <si>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</si>
  <si>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</si>
  <si>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</si>
  <si>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</si>
  <si>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</si>
  <si>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</si>
  <si>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</si>
  <si>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</si>
  <si>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</si>
  <si>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</si>
  <si>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</si>
  <si>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</si>
  <si>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</si>
  <si>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</si>
  <si>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</si>
  <si>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</si>
  <si>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</si>
  <si>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</si>
  <si>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</si>
  <si>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</si>
  <si>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</si>
  <si>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</si>
  <si>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</si>
  <si>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</si>
  <si>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</si>
  <si>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</si>
  <si>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</si>
  <si>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</si>
  <si>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</si>
  <si>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</si>
  <si>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</si>
  <si>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</si>
  <si>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</si>
  <si>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</si>
  <si>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</si>
  <si>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</si>
  <si>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</si>
  <si>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</si>
  <si>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</si>
  <si>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</si>
  <si>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</si>
  <si>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</si>
  <si>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</si>
  <si>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</si>
  <si>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</si>
  <si>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</si>
  <si>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</si>
  <si>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</si>
  <si>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</si>
  <si>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</si>
  <si>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</si>
  <si>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</si>
  <si>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</si>
  <si>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</si>
  <si>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</si>
  <si>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</si>
  <si>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</si>
  <si>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</si>
  <si>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</si>
  <si>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</si>
  <si>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</si>
  <si>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</si>
  <si>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</si>
  <si>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</si>
  <si>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</si>
  <si>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</si>
  <si>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</si>
  <si>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</si>
  <si>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</si>
  <si>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</si>
  <si>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</si>
  <si>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</si>
  <si>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</si>
  <si>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</si>
  <si>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</si>
  <si>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</si>
  <si>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</si>
  <si>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</si>
  <si>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</si>
  <si>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</si>
  <si>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</si>
  <si>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</si>
  <si>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</si>
  <si>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</si>
  <si>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</si>
  <si>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</si>
  <si>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</si>
  <si>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</si>
  <si>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</si>
  <si>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</si>
  <si>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</si>
  <si>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</si>
  <si>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</si>
  <si>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</si>
  <si>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</si>
  <si>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</si>
  <si>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</si>
  <si>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</si>
  <si>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</si>
  <si>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</si>
  <si>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</si>
  <si>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</si>
  <si>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</si>
  <si>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</si>
  <si>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</si>
  <si>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</si>
  <si>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</si>
  <si>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</si>
  <si>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</si>
  <si>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</si>
  <si>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</si>
  <si>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</si>
  <si>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</si>
  <si>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</si>
  <si>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</si>
  <si>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</si>
  <si>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</si>
  <si>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</si>
  <si>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</si>
  <si>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</si>
  <si>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</si>
  <si>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</si>
  <si>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</si>
  <si>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</si>
  <si>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</si>
  <si>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</si>
  <si>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</si>
  <si>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</si>
  <si>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</si>
  <si>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</si>
  <si>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</si>
  <si>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</si>
  <si>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</si>
  <si>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</si>
  <si>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</si>
  <si>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</si>
  <si>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</si>
  <si>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</si>
  <si>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</si>
  <si>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</si>
  <si>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</si>
  <si>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</si>
  <si>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</si>
  <si>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</si>
  <si>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</si>
  <si>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</si>
  <si>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</si>
  <si>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</si>
  <si>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</si>
  <si>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</si>
  <si>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</si>
  <si>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</si>
  <si>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</si>
  <si>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</si>
  <si>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</si>
  <si>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</si>
  <si>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</si>
  <si>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</si>
  <si>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</si>
  <si>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</si>
  <si>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</si>
  <si>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</si>
  <si>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</si>
  <si>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</si>
  <si>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</si>
  <si>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</si>
  <si>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</si>
  <si>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</si>
  <si>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</si>
  <si>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</si>
  <si>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</si>
  <si>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</si>
  <si>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</si>
  <si>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</si>
  <si>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</si>
  <si>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</si>
  <si>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</si>
  <si>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</si>
  <si>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</si>
  <si>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</si>
  <si>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</si>
  <si>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</si>
  <si>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</si>
  <si>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</si>
  <si>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</si>
  <si>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</si>
  <si>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</si>
  <si>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</si>
  <si>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</si>
  <si>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</si>
  <si>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</si>
  <si>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</si>
  <si>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</si>
  <si>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</si>
  <si>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</si>
  <si>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</si>
  <si>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</si>
  <si>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</si>
  <si>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</si>
  <si>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</si>
  <si>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</si>
  <si>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</si>
  <si>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</si>
  <si>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</si>
  <si>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</si>
  <si>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</si>
  <si>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</si>
  <si>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</si>
  <si>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</si>
  <si>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</si>
  <si>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</si>
  <si>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</si>
  <si>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</si>
  <si>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</si>
  <si>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</si>
  <si>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</si>
  <si>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</si>
  <si>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</si>
  <si>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</si>
  <si>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</si>
  <si>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</si>
  <si>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</si>
  <si>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</si>
  <si>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</si>
  <si>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</si>
  <si>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</si>
  <si>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</si>
  <si>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</si>
  <si>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</si>
  <si>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</si>
  <si>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</si>
  <si>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</si>
  <si>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</si>
  <si>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</si>
  <si>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</si>
  <si>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</si>
  <si>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</si>
  <si>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</si>
  <si>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</si>
  <si>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</si>
  <si>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</si>
  <si>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</si>
  <si>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</si>
  <si>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</si>
  <si>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</si>
  <si>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</si>
  <si>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</si>
  <si>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</si>
  <si>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</si>
  <si>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</si>
  <si>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</si>
  <si>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</si>
  <si>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</si>
  <si>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</si>
  <si>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</si>
  <si>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</si>
  <si>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</si>
  <si>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</si>
  <si>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</si>
  <si>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</si>
  <si>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</si>
  <si>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</si>
  <si>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</si>
  <si>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</si>
  <si>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</si>
  <si>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</si>
  <si>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</si>
  <si>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</si>
  <si>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</si>
  <si>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</si>
  <si>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</si>
  <si>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</si>
  <si>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</si>
  <si>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588</t>
    <phoneticPr fontId="2"/>
  </si>
  <si>
    <t>4551</t>
    <phoneticPr fontId="2"/>
  </si>
  <si>
    <t>中尾</t>
    <rPh sb="0" eb="2">
      <t>ナカオ</t>
    </rPh>
    <phoneticPr fontId="2"/>
  </si>
  <si>
    <t>麻希</t>
    <rPh sb="0" eb="1">
      <t>アサ</t>
    </rPh>
    <rPh sb="1" eb="2">
      <t>キ</t>
    </rPh>
    <phoneticPr fontId="2"/>
  </si>
  <si>
    <t>なかお</t>
    <phoneticPr fontId="2"/>
  </si>
  <si>
    <t>あさき</t>
    <phoneticPr fontId="2"/>
  </si>
  <si>
    <t>たかさご</t>
    <phoneticPr fontId="2"/>
  </si>
  <si>
    <t>かずしげ</t>
    <phoneticPr fontId="2"/>
  </si>
  <si>
    <t>髙砂</t>
    <rPh sb="0" eb="1">
      <t>ダカイ</t>
    </rPh>
    <rPh sb="1" eb="2">
      <t>スナ</t>
    </rPh>
    <phoneticPr fontId="2"/>
  </si>
  <si>
    <t>和重</t>
    <rPh sb="0" eb="2">
      <t>カズシゲ</t>
    </rPh>
    <phoneticPr fontId="2"/>
  </si>
  <si>
    <t>ささき</t>
    <phoneticPr fontId="2"/>
  </si>
  <si>
    <t>きょうか</t>
    <phoneticPr fontId="2"/>
  </si>
  <si>
    <t>佐々木</t>
    <rPh sb="0" eb="3">
      <t>ササキ</t>
    </rPh>
    <phoneticPr fontId="2"/>
  </si>
  <si>
    <t>杏花</t>
    <rPh sb="0" eb="1">
      <t>アンズ</t>
    </rPh>
    <rPh sb="1" eb="2">
      <t>ハナ</t>
    </rPh>
    <phoneticPr fontId="2"/>
  </si>
  <si>
    <t>きょうか</t>
    <phoneticPr fontId="2"/>
  </si>
  <si>
    <t>あおやま</t>
    <phoneticPr fontId="2"/>
  </si>
  <si>
    <t>あやか</t>
    <phoneticPr fontId="2"/>
  </si>
  <si>
    <t>青山</t>
    <rPh sb="0" eb="2">
      <t>アオヤマ</t>
    </rPh>
    <phoneticPr fontId="2"/>
  </si>
  <si>
    <t>彩香</t>
    <rPh sb="0" eb="1">
      <t>アヤ</t>
    </rPh>
    <rPh sb="1" eb="2">
      <t>カ</t>
    </rPh>
    <phoneticPr fontId="2"/>
  </si>
  <si>
    <t>かしわぎ</t>
    <phoneticPr fontId="2"/>
  </si>
  <si>
    <t>れんげ</t>
    <phoneticPr fontId="2"/>
  </si>
  <si>
    <t>柏木</t>
    <rPh sb="0" eb="2">
      <t>カシワギ</t>
    </rPh>
    <phoneticPr fontId="2"/>
  </si>
  <si>
    <t>蓮華</t>
    <rPh sb="0" eb="2">
      <t>レンゲ</t>
    </rPh>
    <phoneticPr fontId="2"/>
  </si>
  <si>
    <t>たむら</t>
    <phoneticPr fontId="2"/>
  </si>
  <si>
    <t>もも</t>
    <phoneticPr fontId="2"/>
  </si>
  <si>
    <t>田村</t>
    <rPh sb="0" eb="2">
      <t>タムラ</t>
    </rPh>
    <phoneticPr fontId="2"/>
  </si>
  <si>
    <t>もも</t>
    <phoneticPr fontId="2"/>
  </si>
  <si>
    <t>はが</t>
    <phoneticPr fontId="2"/>
  </si>
  <si>
    <t>ひとみ</t>
    <phoneticPr fontId="2"/>
  </si>
  <si>
    <t>芳賀</t>
    <rPh sb="0" eb="2">
      <t>ハガ</t>
    </rPh>
    <phoneticPr fontId="2"/>
  </si>
  <si>
    <t>仁美</t>
    <rPh sb="0" eb="2">
      <t>ヒトミ</t>
    </rPh>
    <phoneticPr fontId="2"/>
  </si>
  <si>
    <t>おおはし</t>
    <phoneticPr fontId="2"/>
  </si>
  <si>
    <t>みゆき</t>
    <phoneticPr fontId="2"/>
  </si>
  <si>
    <t>大橋</t>
    <rPh sb="0" eb="2">
      <t>オオハシ</t>
    </rPh>
    <phoneticPr fontId="2"/>
  </si>
  <si>
    <t>きたむら</t>
    <phoneticPr fontId="2"/>
  </si>
  <si>
    <t>北村</t>
    <rPh sb="0" eb="2">
      <t>キタムラ</t>
    </rPh>
    <phoneticPr fontId="2"/>
  </si>
  <si>
    <t>綾香</t>
    <rPh sb="0" eb="2">
      <t>アヤカ</t>
    </rPh>
    <phoneticPr fontId="2"/>
  </si>
  <si>
    <t>かじたに</t>
    <phoneticPr fontId="2"/>
  </si>
  <si>
    <t>あかり</t>
    <phoneticPr fontId="2"/>
  </si>
  <si>
    <t>梶谷</t>
    <rPh sb="0" eb="2">
      <t>カジタニ</t>
    </rPh>
    <phoneticPr fontId="2"/>
  </si>
  <si>
    <t>あかり</t>
    <phoneticPr fontId="2"/>
  </si>
  <si>
    <t>0057</t>
    <phoneticPr fontId="2"/>
  </si>
  <si>
    <t>211</t>
    <phoneticPr fontId="2"/>
  </si>
  <si>
    <t>神奈川県川崎市幸区北加瀬2-3-1</t>
    <rPh sb="0" eb="4">
      <t>カナガワケン</t>
    </rPh>
    <rPh sb="4" eb="7">
      <t>カワサキシ</t>
    </rPh>
    <rPh sb="7" eb="9">
      <t>サイワイク</t>
    </rPh>
    <rPh sb="9" eb="10">
      <t>キタ</t>
    </rPh>
    <rPh sb="10" eb="12">
      <t>カセ</t>
    </rPh>
    <phoneticPr fontId="2"/>
  </si>
  <si>
    <t>588</t>
    <phoneticPr fontId="2"/>
  </si>
  <si>
    <t>1962</t>
    <phoneticPr fontId="2"/>
  </si>
  <si>
    <t>大塚　和子</t>
    <rPh sb="0" eb="2">
      <t>オオツカ</t>
    </rPh>
    <rPh sb="3" eb="5">
      <t>カズコ</t>
    </rPh>
    <phoneticPr fontId="2"/>
  </si>
  <si>
    <t>友木屋</t>
    <rPh sb="0" eb="2">
      <t>トモキ</t>
    </rPh>
    <rPh sb="2" eb="3">
      <t>ヤ</t>
    </rPh>
    <phoneticPr fontId="2"/>
  </si>
  <si>
    <t>美羽</t>
    <rPh sb="0" eb="2">
      <t>ミウ</t>
    </rPh>
    <phoneticPr fontId="2"/>
  </si>
  <si>
    <t>ともきや</t>
    <phoneticPr fontId="2"/>
  </si>
  <si>
    <t>みう</t>
    <phoneticPr fontId="2"/>
  </si>
  <si>
    <t>たむら</t>
    <phoneticPr fontId="2"/>
  </si>
  <si>
    <t>さやか</t>
    <phoneticPr fontId="2"/>
  </si>
  <si>
    <t>田村</t>
    <rPh sb="0" eb="2">
      <t>タムラ</t>
    </rPh>
    <phoneticPr fontId="2"/>
  </si>
  <si>
    <t>彩也花</t>
    <rPh sb="0" eb="1">
      <t>サヤ</t>
    </rPh>
    <rPh sb="1" eb="2">
      <t>ヤ</t>
    </rPh>
    <rPh sb="2" eb="3">
      <t>ハナ</t>
    </rPh>
    <phoneticPr fontId="2"/>
  </si>
  <si>
    <t>こばやし</t>
    <phoneticPr fontId="2"/>
  </si>
  <si>
    <t>さえ</t>
    <phoneticPr fontId="2"/>
  </si>
  <si>
    <t>小林</t>
    <rPh sb="0" eb="2">
      <t>コバヤシ</t>
    </rPh>
    <phoneticPr fontId="2"/>
  </si>
  <si>
    <t>さえ</t>
    <phoneticPr fontId="2"/>
  </si>
  <si>
    <t>すずき</t>
    <phoneticPr fontId="2"/>
  </si>
  <si>
    <t>かいな</t>
    <phoneticPr fontId="2"/>
  </si>
  <si>
    <t>鈴木</t>
    <rPh sb="0" eb="2">
      <t>スズキ</t>
    </rPh>
    <phoneticPr fontId="2"/>
  </si>
  <si>
    <t>絵奈</t>
    <rPh sb="0" eb="1">
      <t>エ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</si>
</sst>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40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X34" sqref="AX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2113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川崎市立日吉中学校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733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732</v>
      </c>
      <c r="G6" s="204"/>
      <c r="H6" s="37" t="s">
        <v>586</v>
      </c>
      <c r="I6" s="205" t="s">
        <v>731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734</v>
      </c>
      <c r="AH6" s="208"/>
      <c r="AI6" s="208"/>
      <c r="AJ6" s="208"/>
      <c r="AK6" s="38" t="s">
        <v>587</v>
      </c>
      <c r="AL6" s="208" t="s">
        <v>735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694</v>
      </c>
      <c r="G12" s="185"/>
      <c r="H12" s="185"/>
      <c r="I12" s="185"/>
      <c r="J12" s="185"/>
      <c r="K12" s="185"/>
      <c r="L12" s="185" t="s">
        <v>695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696</v>
      </c>
      <c r="W12" s="189"/>
      <c r="X12" s="189"/>
      <c r="Y12" s="189"/>
      <c r="Z12" s="189"/>
      <c r="AA12" s="189"/>
      <c r="AB12" s="190" t="s">
        <v>697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692</v>
      </c>
      <c r="G13" s="171"/>
      <c r="H13" s="171"/>
      <c r="I13" s="171"/>
      <c r="J13" s="171"/>
      <c r="K13" s="171"/>
      <c r="L13" s="171" t="s">
        <v>693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698</v>
      </c>
      <c r="W13" s="177"/>
      <c r="X13" s="177"/>
      <c r="Y13" s="177"/>
      <c r="Z13" s="177"/>
      <c r="AA13" s="177"/>
      <c r="AB13" s="178" t="s">
        <v>699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700</v>
      </c>
      <c r="W14" s="88"/>
      <c r="X14" s="88"/>
      <c r="Y14" s="88"/>
      <c r="Z14" s="88"/>
      <c r="AA14" s="88"/>
      <c r="AB14" s="158" t="s">
        <v>701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>
        <v>6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700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724</v>
      </c>
      <c r="AA20" s="122"/>
      <c r="AB20" s="122"/>
      <c r="AC20" s="122"/>
      <c r="AD20" s="122"/>
      <c r="AE20" s="122" t="s">
        <v>706</v>
      </c>
      <c r="AF20" s="122"/>
      <c r="AG20" s="122"/>
      <c r="AH20" s="122"/>
      <c r="AI20" s="123"/>
      <c r="AJ20" s="119">
        <v>2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725</v>
      </c>
      <c r="AA21" s="115"/>
      <c r="AB21" s="115"/>
      <c r="AC21" s="115"/>
      <c r="AD21" s="115"/>
      <c r="AE21" s="115" t="s">
        <v>726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705</v>
      </c>
      <c r="G22" s="88"/>
      <c r="H22" s="88"/>
      <c r="I22" s="88"/>
      <c r="J22" s="88"/>
      <c r="K22" s="88" t="s">
        <v>706</v>
      </c>
      <c r="L22" s="88"/>
      <c r="M22" s="88"/>
      <c r="N22" s="88"/>
      <c r="O22" s="89"/>
      <c r="P22" s="78">
        <v>3</v>
      </c>
      <c r="Q22" s="78"/>
      <c r="R22" s="94">
        <v>171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727</v>
      </c>
      <c r="AA22" s="88"/>
      <c r="AB22" s="88"/>
      <c r="AC22" s="88"/>
      <c r="AD22" s="88"/>
      <c r="AE22" s="88" t="s">
        <v>728</v>
      </c>
      <c r="AF22" s="88"/>
      <c r="AG22" s="88"/>
      <c r="AH22" s="88"/>
      <c r="AI22" s="89"/>
      <c r="AJ22" s="78">
        <v>1</v>
      </c>
      <c r="AK22" s="78"/>
      <c r="AL22" s="94">
        <v>163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729</v>
      </c>
      <c r="AA23" s="106"/>
      <c r="AB23" s="106"/>
      <c r="AC23" s="106"/>
      <c r="AD23" s="106"/>
      <c r="AE23" s="106" t="s">
        <v>730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709</v>
      </c>
      <c r="G24" s="88"/>
      <c r="H24" s="88"/>
      <c r="I24" s="88"/>
      <c r="J24" s="88"/>
      <c r="K24" s="88" t="s">
        <v>710</v>
      </c>
      <c r="L24" s="88"/>
      <c r="M24" s="88"/>
      <c r="N24" s="88"/>
      <c r="O24" s="89"/>
      <c r="P24" s="78">
        <v>2</v>
      </c>
      <c r="Q24" s="78"/>
      <c r="R24" s="94">
        <v>160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739</v>
      </c>
      <c r="AA24" s="88"/>
      <c r="AB24" s="88"/>
      <c r="AC24" s="88"/>
      <c r="AD24" s="88"/>
      <c r="AE24" s="88" t="s">
        <v>740</v>
      </c>
      <c r="AF24" s="88"/>
      <c r="AG24" s="88"/>
      <c r="AH24" s="88"/>
      <c r="AI24" s="89"/>
      <c r="AJ24" s="94">
        <v>1</v>
      </c>
      <c r="AK24" s="95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737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98"/>
      <c r="AK25" s="99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713</v>
      </c>
      <c r="G26" s="88"/>
      <c r="H26" s="88"/>
      <c r="I26" s="88"/>
      <c r="J26" s="88"/>
      <c r="K26" s="88" t="s">
        <v>714</v>
      </c>
      <c r="L26" s="88"/>
      <c r="M26" s="88"/>
      <c r="N26" s="88"/>
      <c r="O26" s="89"/>
      <c r="P26" s="78">
        <v>2</v>
      </c>
      <c r="Q26" s="78"/>
      <c r="R26" s="94">
        <v>150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94">
        <v>1</v>
      </c>
      <c r="AK26" s="95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715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98"/>
      <c r="AK27" s="99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717</v>
      </c>
      <c r="G28" s="88"/>
      <c r="H28" s="88"/>
      <c r="I28" s="88"/>
      <c r="J28" s="88"/>
      <c r="K28" s="88" t="s">
        <v>718</v>
      </c>
      <c r="L28" s="88"/>
      <c r="M28" s="88"/>
      <c r="N28" s="88"/>
      <c r="O28" s="89"/>
      <c r="P28" s="78">
        <v>2</v>
      </c>
      <c r="Q28" s="78"/>
      <c r="R28" s="94">
        <v>160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94">
        <v>1</v>
      </c>
      <c r="AK28" s="95"/>
      <c r="AL28" s="94">
        <v>158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719</v>
      </c>
      <c r="G29" s="106"/>
      <c r="H29" s="106"/>
      <c r="I29" s="106"/>
      <c r="J29" s="106"/>
      <c r="K29" s="106" t="s">
        <v>720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98"/>
      <c r="AK29" s="99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749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94">
        <v>1</v>
      </c>
      <c r="AK30" s="95"/>
      <c r="AL30" s="94">
        <v>165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722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96"/>
      <c r="AK31" s="97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川崎市立日吉中学校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2113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川崎市立日吉中学校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なかお</v>
      </c>
      <c r="F7" s="328"/>
      <c r="G7" s="328"/>
      <c r="H7" s="328"/>
      <c r="I7" s="328"/>
      <c r="J7" s="328"/>
      <c r="K7" s="328" t="str">
        <f>IF(入力!L12="","",入力!L12)</f>
        <v>あさき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たかさご</v>
      </c>
      <c r="V7" s="155"/>
      <c r="W7" s="155"/>
      <c r="X7" s="155"/>
      <c r="Y7" s="155"/>
      <c r="Z7" s="330"/>
      <c r="AA7" s="310" t="str">
        <f>IF(入力!AB12="","",入力!AB12)</f>
        <v>かずしげ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中尾</v>
      </c>
      <c r="F8" s="351"/>
      <c r="G8" s="351"/>
      <c r="H8" s="351"/>
      <c r="I8" s="351"/>
      <c r="J8" s="351"/>
      <c r="K8" s="351" t="str">
        <f>IF(入力!L13="","",入力!L13)</f>
        <v>麻希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髙砂</v>
      </c>
      <c r="V8" s="319"/>
      <c r="W8" s="319"/>
      <c r="X8" s="319"/>
      <c r="Y8" s="319"/>
      <c r="Z8" s="320"/>
      <c r="AA8" s="321" t="str">
        <f>IF(入力!AB13="","",入力!AB13)</f>
        <v>和重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ささき</v>
      </c>
      <c r="V9" s="155"/>
      <c r="W9" s="155"/>
      <c r="X9" s="155"/>
      <c r="Y9" s="155"/>
      <c r="Z9" s="330"/>
      <c r="AA9" s="310" t="str">
        <f>IF(入力!AB14="","",入力!AB14)</f>
        <v>きょうか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佐々木</v>
      </c>
      <c r="V10" s="336"/>
      <c r="W10" s="336"/>
      <c r="X10" s="336"/>
      <c r="Y10" s="336"/>
      <c r="Z10" s="337"/>
      <c r="AA10" s="338" t="str">
        <f>IF(入力!AB15="","",入力!AB15)</f>
        <v>杏花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ささき</v>
      </c>
      <c r="F15" s="286"/>
      <c r="G15" s="286"/>
      <c r="H15" s="286"/>
      <c r="I15" s="286"/>
      <c r="J15" s="286" t="str">
        <f>IF(入力!K20="","",入力!K20)</f>
        <v>きょうか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きたむら</v>
      </c>
      <c r="Z15" s="286"/>
      <c r="AA15" s="286"/>
      <c r="AB15" s="286"/>
      <c r="AC15" s="286"/>
      <c r="AD15" s="286" t="str">
        <f>IF(入力!AE20="","",入力!AE20)</f>
        <v>あやか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佐々木</v>
      </c>
      <c r="F16" s="302"/>
      <c r="G16" s="302"/>
      <c r="H16" s="302"/>
      <c r="I16" s="302"/>
      <c r="J16" s="302" t="str">
        <f>IF(入力!K21="","",入力!K21)</f>
        <v>杏花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北村</v>
      </c>
      <c r="Z16" s="302"/>
      <c r="AA16" s="302"/>
      <c r="AB16" s="302"/>
      <c r="AC16" s="302"/>
      <c r="AD16" s="302" t="str">
        <f>IF(入力!AE21="","",入力!AE21)</f>
        <v>綾香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あおやま</v>
      </c>
      <c r="F17" s="281"/>
      <c r="G17" s="281"/>
      <c r="H17" s="281"/>
      <c r="I17" s="281"/>
      <c r="J17" s="281" t="str">
        <f>IF(入力!K22="","",入力!K22)</f>
        <v>あやか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171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かじたに</v>
      </c>
      <c r="Z17" s="281"/>
      <c r="AA17" s="281"/>
      <c r="AB17" s="281"/>
      <c r="AC17" s="281"/>
      <c r="AD17" s="281" t="str">
        <f>IF(入力!AE22="","",入力!AE22)</f>
        <v>あかり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163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青山</v>
      </c>
      <c r="F18" s="274"/>
      <c r="G18" s="274"/>
      <c r="H18" s="274"/>
      <c r="I18" s="274"/>
      <c r="J18" s="274" t="str">
        <f>IF(入力!K23="","",入力!K23)</f>
        <v>彩香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梶谷</v>
      </c>
      <c r="Z18" s="274"/>
      <c r="AA18" s="274"/>
      <c r="AB18" s="274"/>
      <c r="AC18" s="274"/>
      <c r="AD18" s="274" t="str">
        <f>IF(入力!AE23="","",入力!AE23)</f>
        <v>あかり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かしわぎ</v>
      </c>
      <c r="F19" s="281"/>
      <c r="G19" s="281"/>
      <c r="H19" s="281"/>
      <c r="I19" s="281"/>
      <c r="J19" s="281" t="str">
        <f>IF(入力!K24="","",入力!K24)</f>
        <v>れんげ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ともきや</v>
      </c>
      <c r="Z19" s="281"/>
      <c r="AA19" s="281"/>
      <c r="AB19" s="281"/>
      <c r="AC19" s="281"/>
      <c r="AD19" s="281" t="str">
        <f>IF(入力!AE24="","",入力!AE24)</f>
        <v>みう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柏木</v>
      </c>
      <c r="F20" s="274"/>
      <c r="G20" s="274"/>
      <c r="H20" s="274"/>
      <c r="I20" s="274"/>
      <c r="J20" s="274" t="str">
        <f>IF(入力!K25="","",入力!K25)</f>
        <v>蓮華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友木屋</v>
      </c>
      <c r="Z20" s="274"/>
      <c r="AA20" s="274"/>
      <c r="AB20" s="274"/>
      <c r="AC20" s="274"/>
      <c r="AD20" s="274" t="str">
        <f>IF(入力!AE25="","",入力!AE25)</f>
        <v>美羽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たむら</v>
      </c>
      <c r="F21" s="281"/>
      <c r="G21" s="281"/>
      <c r="H21" s="281"/>
      <c r="I21" s="281"/>
      <c r="J21" s="281" t="str">
        <f>IF(入力!K26="","",入力!K26)</f>
        <v>もも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たむら</v>
      </c>
      <c r="Z21" s="281"/>
      <c r="AA21" s="281"/>
      <c r="AB21" s="281"/>
      <c r="AC21" s="281"/>
      <c r="AD21" s="281" t="str">
        <f>IF(入力!AE26="","",入力!AE26)</f>
        <v>さやか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田村</v>
      </c>
      <c r="F22" s="274"/>
      <c r="G22" s="274"/>
      <c r="H22" s="274"/>
      <c r="I22" s="274"/>
      <c r="J22" s="274" t="str">
        <f>IF(入力!K27="","",入力!K27)</f>
        <v>もも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田村</v>
      </c>
      <c r="Z22" s="274"/>
      <c r="AA22" s="274"/>
      <c r="AB22" s="274"/>
      <c r="AC22" s="274"/>
      <c r="AD22" s="274" t="str">
        <f>IF(入力!AE27="","",入力!AE27)</f>
        <v>彩也花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はが</v>
      </c>
      <c r="F23" s="281"/>
      <c r="G23" s="281"/>
      <c r="H23" s="281"/>
      <c r="I23" s="281"/>
      <c r="J23" s="281" t="str">
        <f>IF(入力!K28="","",入力!K28)</f>
        <v>ひとみ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160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こばやし</v>
      </c>
      <c r="Z23" s="281"/>
      <c r="AA23" s="281"/>
      <c r="AB23" s="281"/>
      <c r="AC23" s="281"/>
      <c r="AD23" s="281" t="str">
        <f>IF(入力!AE28="","",入力!AE28)</f>
        <v>さえ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158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芳賀</v>
      </c>
      <c r="F24" s="274"/>
      <c r="G24" s="274"/>
      <c r="H24" s="274"/>
      <c r="I24" s="274"/>
      <c r="J24" s="274" t="str">
        <f>IF(入力!K29="","",入力!K29)</f>
        <v>仁美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小林</v>
      </c>
      <c r="Z24" s="274"/>
      <c r="AA24" s="274"/>
      <c r="AB24" s="274"/>
      <c r="AC24" s="274"/>
      <c r="AD24" s="274" t="str">
        <f>IF(入力!AE29="","",入力!AE29)</f>
        <v>さえ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おおはし</v>
      </c>
      <c r="F25" s="281"/>
      <c r="G25" s="281"/>
      <c r="H25" s="281"/>
      <c r="I25" s="281"/>
      <c r="J25" s="281" t="str">
        <f>IF(入力!K30="","",入力!K30)</f>
        <v>みゆき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かいな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165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大橋</v>
      </c>
      <c r="F26" s="315"/>
      <c r="G26" s="315"/>
      <c r="H26" s="315"/>
      <c r="I26" s="315"/>
      <c r="J26" s="315" t="str">
        <f>IF(入力!K31="","",入力!K31)</f>
        <v>みゆき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鈴木</v>
      </c>
      <c r="Z26" s="315"/>
      <c r="AA26" s="315"/>
      <c r="AB26" s="315"/>
      <c r="AC26" s="315"/>
      <c r="AD26" s="315" t="str">
        <f>IF(入力!AE31="","",入力!AE31)</f>
        <v>絵奈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2113</v>
      </c>
      <c r="B7" s="46" t="str">
        <f>入力!$F$3</f>
        <v>川崎市立日吉中学校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211</v>
      </c>
      <c r="G7" s="57" t="str">
        <f>IF(入力!$I$6="","",入力!$I$6)</f>
        <v>0057</v>
      </c>
      <c r="H7" s="46"/>
      <c r="I7" s="46" t="str">
        <f>IF(入力!$L$5="","",入力!$L$5)</f>
        <v>神奈川県川崎市幸区北加瀬2-3-1</v>
      </c>
      <c r="J7" s="46"/>
      <c r="K7" s="57" t="str">
        <f>IF(入力!$AB$4="","",入力!$AB$4)</f>
        <v>044</v>
      </c>
      <c r="L7" s="57" t="str">
        <f>IF(入力!$AG$4="","",入力!$AG$4)</f>
        <v>588</v>
      </c>
      <c r="M7" s="57" t="str">
        <f>IF(入力!$AL$4="","",入力!$AL$4)</f>
        <v>4551</v>
      </c>
      <c r="N7" s="57" t="str">
        <f>IF(入力!$AB$6="","",入力!$AB$6)</f>
        <v>044</v>
      </c>
      <c r="O7" s="57" t="str">
        <f>IF(入力!$AG$6="","",入力!$AG$6)</f>
        <v>588</v>
      </c>
      <c r="P7" s="57" t="str">
        <f>IF(入力!$AL$6="","",入力!$AL$6)</f>
        <v>1962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中尾</v>
      </c>
      <c r="D16" s="46" t="str">
        <f>IF(入力!$L$13="","",入力!$L$13)</f>
        <v>麻希</v>
      </c>
      <c r="E16" s="46" t="str">
        <f>IF(入力!$F$12="","",入力!$F$12)</f>
        <v>なかお</v>
      </c>
      <c r="F16" s="46" t="str">
        <f>IF(入力!$L$12="","",入力!$L$12)</f>
        <v>あさき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髙砂</v>
      </c>
      <c r="D17" s="46" t="str">
        <f>IF(入力!$AB$13="","",入力!$AB$13)</f>
        <v>和重</v>
      </c>
      <c r="E17" s="46" t="str">
        <f>IF(入力!$V$12="","",入力!$V$12)</f>
        <v>たかさご</v>
      </c>
      <c r="F17" s="46" t="str">
        <f>IF(入力!$AB$12="","",入力!$AB$12)</f>
        <v>かずしげ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佐々木</v>
      </c>
      <c r="D24" s="46" t="str">
        <f>IF(入力!$AB$15="","",入力!$AB$15)</f>
        <v>杏花</v>
      </c>
      <c r="E24" s="46" t="str">
        <f>IF(入力!$V$14="","",入力!$V$14)</f>
        <v>ささき</v>
      </c>
      <c r="F24" s="46" t="str">
        <f>IF(入力!$AB$14="","",入力!$AB$14)</f>
        <v>きょうか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佐々木</v>
      </c>
      <c r="D53" s="46" t="str">
        <f>IF(入力!K21="","",入力!K21)</f>
        <v>杏花</v>
      </c>
      <c r="E53" s="46" t="str">
        <f>IF(入力!F20="","",入力!F20)</f>
        <v>ささき</v>
      </c>
      <c r="F53" s="46" t="str">
        <f>IF(入力!K20="","",入力!K20)</f>
        <v>きょうか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青山</v>
      </c>
      <c r="D54" s="46" t="str">
        <f>IF(入力!K23="","",入力!K23)</f>
        <v>彩香</v>
      </c>
      <c r="E54" s="46" t="str">
        <f>IF(入力!F22="","",入力!F22)</f>
        <v>あおやま</v>
      </c>
      <c r="F54" s="46" t="str">
        <f>IF(入力!K22="","",入力!K22)</f>
        <v>あやか</v>
      </c>
      <c r="G54" s="46"/>
      <c r="H54" s="46"/>
      <c r="I54" s="46">
        <f>IF(入力!P22="","",入力!P22)</f>
        <v>3</v>
      </c>
      <c r="J54" s="46">
        <f>IF(入力!R22="","",入力!R22)</f>
        <v>171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柏木</v>
      </c>
      <c r="D55" s="46" t="str">
        <f>IF(入力!K25="","",入力!K25)</f>
        <v>蓮華</v>
      </c>
      <c r="E55" s="46" t="str">
        <f>IF(入力!F24="","",入力!F24)</f>
        <v>かしわぎ</v>
      </c>
      <c r="F55" s="46" t="str">
        <f>IF(入力!K24="","",入力!K24)</f>
        <v>れんげ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田村</v>
      </c>
      <c r="D56" s="46" t="str">
        <f>IF(入力!K27="","",入力!K27)</f>
        <v>もも</v>
      </c>
      <c r="E56" s="46" t="str">
        <f>IF(入力!F26="","",入力!F26)</f>
        <v>たむら</v>
      </c>
      <c r="F56" s="46" t="str">
        <f>IF(入力!K26="","",入力!K26)</f>
        <v>もも</v>
      </c>
      <c r="G56" s="46"/>
      <c r="H56" s="46"/>
      <c r="I56" s="46">
        <f>IF(入力!P26="","",入力!P26)</f>
        <v>2</v>
      </c>
      <c r="J56" s="46">
        <f>IF(入力!R26="","",入力!R26)</f>
        <v>150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芳賀</v>
      </c>
      <c r="D57" s="46" t="str">
        <f>IF(入力!K29="","",入力!K29)</f>
        <v>仁美</v>
      </c>
      <c r="E57" s="46" t="str">
        <f>IF(入力!F28="","",入力!F28)</f>
        <v>はが</v>
      </c>
      <c r="F57" s="46" t="str">
        <f>IF(入力!K28="","",入力!K28)</f>
        <v>ひとみ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田村</v>
      </c>
      <c r="D58" s="46" t="str">
        <f>IF(入力!K27="","",入力!K27)</f>
        <v>もも</v>
      </c>
      <c r="E58" s="46" t="str">
        <f>IF(入力!F30="","",入力!F30)</f>
        <v>おおはし</v>
      </c>
      <c r="F58" s="46" t="str">
        <f>IF(入力!K30="","",入力!K30)</f>
        <v>みゆき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北村</v>
      </c>
      <c r="D59" s="46" t="str">
        <f>IF(入力!AE21="","",入力!AE21)</f>
        <v>綾香</v>
      </c>
      <c r="E59" s="46" t="str">
        <f>IF(入力!Z20="","",入力!Z20)</f>
        <v>きたむら</v>
      </c>
      <c r="F59" s="46" t="str">
        <f>IF(入力!AE20="","",入力!AE20)</f>
        <v>あやか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梶谷</v>
      </c>
      <c r="D60" s="46" t="str">
        <f>IF(入力!AE23="","",入力!AE23)</f>
        <v>あかり</v>
      </c>
      <c r="E60" s="46" t="str">
        <f>IF(入力!Z22="","",入力!Z22)</f>
        <v>かじたに</v>
      </c>
      <c r="F60" s="46" t="str">
        <f>IF(入力!AE22="","",入力!AE22)</f>
        <v>あかり</v>
      </c>
      <c r="G60" s="46"/>
      <c r="H60" s="46"/>
      <c r="I60" s="46">
        <f>IF(入力!AJ22="","",入力!AJ22)</f>
        <v>1</v>
      </c>
      <c r="J60" s="46">
        <f>IF(入力!AL22="","",入力!AL22)</f>
        <v>163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友木屋</v>
      </c>
      <c r="D61" s="46" t="str">
        <f>IF(入力!AE25="","",入力!AE25)</f>
        <v>美羽</v>
      </c>
      <c r="E61" s="46" t="str">
        <f>IF(入力!Z24="","",入力!Z24)</f>
        <v>ともきや</v>
      </c>
      <c r="F61" s="46" t="str">
        <f>IF(入力!AE24="","",入力!AE24)</f>
        <v>みう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田村</v>
      </c>
      <c r="D62" s="46" t="str">
        <f>IF(入力!AE27="","",入力!AE27)</f>
        <v>彩也花</v>
      </c>
      <c r="E62" s="46" t="str">
        <f>IF(入力!Z26="","",入力!Z26)</f>
        <v>たむら</v>
      </c>
      <c r="F62" s="46" t="str">
        <f>IF(入力!AE26="","",入力!AE26)</f>
        <v>さやか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さえ</v>
      </c>
      <c r="E63" s="46" t="str">
        <f>IF(入力!Z28="","",入力!Z28)</f>
        <v>こばやし</v>
      </c>
      <c r="F63" s="46" t="str">
        <f>IF(入力!AE28="","",入力!AE28)</f>
        <v>さえ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絵奈</v>
      </c>
      <c r="E64" s="46" t="str">
        <f>IF(入力!Z30="","",入力!Z30)</f>
        <v>すずき</v>
      </c>
      <c r="F64" s="46" t="str">
        <f>IF(入力!AE30="","",入力!AE30)</f>
        <v>かいな</v>
      </c>
      <c r="G64" s="46"/>
      <c r="H64" s="46"/>
      <c r="I64" s="46">
        <f>IF(入力!AJ30="","",入力!AJ30)</f>
        <v>1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2017-05-17T09:13:36Z</dcterms:modified>
</cp:coreProperties>
</file>