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1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<sst xmlns="http://schemas.openxmlformats.org/spreadsheetml/2006/main" count="1433" uniqueCount="729">
  <si>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</si>
  <si>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</si>
  <si>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</si>
  <si>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</si>
  <si>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</si>
  <si>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</si>
  <si>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</si>
  <si>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</si>
  <si>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</si>
  <si>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</si>
  <si>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</si>
  <si>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</si>
  <si>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</si>
  <si>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</si>
  <si>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</si>
  <si>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</si>
  <si>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</si>
  <si>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</si>
  <si>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</si>
  <si>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</si>
  <si>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</si>
  <si>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</si>
  <si>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</si>
  <si>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</si>
  <si>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</si>
  <si>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</si>
  <si>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</si>
  <si>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</si>
  <si>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</si>
  <si>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</si>
  <si>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</si>
  <si>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</si>
  <si>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</si>
  <si>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</si>
  <si>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</si>
  <si>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</si>
  <si>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</si>
  <si>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</si>
  <si>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</si>
  <si>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</si>
  <si>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</si>
  <si>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</si>
  <si>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</si>
  <si>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</si>
  <si>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</si>
  <si>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</si>
  <si>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</si>
  <si>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</si>
  <si>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</si>
  <si>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</si>
  <si>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</si>
  <si>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</si>
  <si>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</si>
  <si>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</si>
  <si>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</si>
  <si>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</si>
  <si>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</si>
  <si>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</si>
  <si>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</si>
  <si>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</si>
  <si>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</si>
  <si>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</si>
  <si>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</si>
  <si>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</si>
  <si>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</si>
  <si>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</si>
  <si>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</si>
  <si>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</si>
  <si>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</si>
  <si>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</si>
  <si>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</si>
  <si>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</si>
  <si>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</si>
  <si>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</si>
  <si>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</si>
  <si>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</si>
  <si>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</si>
  <si>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</si>
  <si>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</si>
  <si>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</si>
  <si>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</si>
  <si>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</si>
  <si>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</si>
  <si>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</si>
  <si>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</si>
  <si>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</si>
  <si>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</si>
  <si>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</si>
  <si>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</si>
  <si>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</si>
  <si>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</si>
  <si>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</si>
  <si>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</si>
  <si>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</si>
  <si>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</si>
  <si>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</si>
  <si>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</si>
  <si>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</si>
  <si>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</si>
  <si>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</si>
  <si>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</si>
  <si>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</si>
  <si>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</si>
  <si>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</si>
  <si>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</si>
  <si>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</si>
  <si>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</si>
  <si>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</si>
  <si>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</si>
  <si>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</si>
  <si>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</si>
  <si>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</si>
  <si>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</si>
  <si>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</si>
  <si>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</si>
  <si>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</si>
  <si>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</si>
  <si>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</si>
  <si>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</si>
  <si>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</si>
  <si>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</si>
  <si>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</si>
  <si>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</si>
  <si>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</si>
  <si>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</si>
  <si>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</si>
  <si>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</si>
  <si>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</si>
  <si>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</si>
  <si>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</si>
  <si>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</si>
  <si>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</si>
  <si>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</si>
  <si>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</si>
  <si>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</si>
  <si>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</si>
  <si>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</si>
  <si>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</si>
  <si>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</si>
  <si>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</si>
  <si>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</si>
  <si>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</si>
  <si>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</si>
  <si>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</si>
  <si>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</si>
  <si>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</si>
  <si>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</si>
  <si>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</si>
  <si>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</si>
  <si>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</si>
  <si>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</si>
  <si>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</si>
  <si>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</si>
  <si>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</si>
  <si>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</si>
  <si>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</si>
  <si>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</si>
  <si>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</si>
  <si>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</si>
  <si>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</si>
  <si>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</si>
  <si>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</si>
  <si>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</si>
  <si>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</si>
  <si>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</si>
  <si>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</si>
  <si>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</si>
  <si>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</si>
  <si>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</si>
  <si>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</si>
  <si>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</si>
  <si>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</si>
  <si>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</si>
  <si>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</si>
  <si>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</si>
  <si>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</si>
  <si>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</si>
  <si>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</si>
  <si>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</si>
  <si>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</si>
  <si>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</si>
  <si>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</si>
  <si>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</si>
  <si>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</si>
  <si>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</si>
  <si>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</si>
  <si>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</si>
  <si>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</si>
  <si>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</si>
  <si>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</si>
  <si>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</si>
  <si>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</si>
  <si>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</si>
  <si>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</si>
  <si>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</si>
  <si>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</si>
  <si>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</si>
  <si>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</si>
  <si>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</si>
  <si>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</si>
  <si>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</si>
  <si>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</si>
  <si>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</si>
  <si>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</si>
  <si>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</si>
  <si>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</si>
  <si>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</si>
  <si>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</si>
  <si>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</si>
  <si>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</si>
  <si>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</si>
  <si>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</si>
  <si>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</si>
  <si>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</si>
  <si>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</si>
  <si>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</si>
  <si>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</si>
  <si>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</si>
  <si>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</si>
  <si>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</si>
  <si>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</si>
  <si>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</si>
  <si>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</si>
  <si>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</si>
  <si>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</si>
  <si>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</si>
  <si>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</si>
  <si>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</si>
  <si>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</si>
  <si>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</si>
  <si>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</si>
  <si>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</si>
  <si>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</si>
  <si>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</si>
  <si>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</si>
  <si>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</si>
  <si>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</si>
  <si>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</si>
  <si>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</si>
  <si>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</si>
  <si>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</si>
  <si>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</si>
  <si>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</si>
  <si>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</si>
  <si>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</si>
  <si>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</si>
  <si>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</si>
  <si>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</si>
  <si>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</si>
  <si>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</si>
  <si>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</si>
  <si>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</si>
  <si>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</si>
  <si>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</si>
  <si>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</si>
  <si>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</si>
  <si>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</si>
  <si>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</si>
  <si>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</si>
  <si>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</si>
  <si>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</si>
  <si>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</si>
  <si>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</si>
  <si>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</si>
  <si>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</si>
  <si>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</si>
  <si>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</si>
  <si>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</si>
  <si>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</si>
  <si>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</si>
  <si>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</si>
  <si>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</si>
  <si>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</si>
  <si>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</si>
  <si>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</si>
  <si>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</si>
  <si>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</si>
  <si>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</si>
  <si>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</si>
  <si>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</si>
  <si>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</si>
  <si>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</si>
  <si>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</si>
  <si>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</si>
  <si>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</si>
  <si>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</si>
  <si>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</si>
  <si>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</si>
  <si>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</si>
  <si>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</si>
  <si>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</si>
  <si>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</si>
  <si>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</si>
  <si>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</si>
  <si>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</si>
  <si>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</si>
  <si>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</si>
  <si>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</si>
  <si>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</si>
  <si>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</si>
  <si>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</si>
  <si>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</si>
  <si>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</si>
  <si>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</si>
  <si>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</si>
  <si>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</si>
  <si>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</si>
  <si>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</si>
  <si>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</si>
  <si>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</si>
  <si>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</si>
  <si>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</si>
  <si>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</si>
  <si>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</si>
  <si>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</si>
  <si>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</si>
  <si>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</si>
  <si>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</si>
  <si>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</si>
  <si>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</si>
  <si>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</si>
  <si>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</si>
  <si>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</si>
  <si>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</si>
  <si>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</si>
  <si>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</si>
  <si>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</si>
  <si>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</si>
  <si>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</si>
  <si>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</si>
  <si>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</si>
  <si>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</si>
  <si>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</si>
  <si>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</si>
  <si>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</si>
  <si>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</si>
  <si>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</si>
  <si>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</si>
  <si>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</si>
  <si>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</si>
  <si>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</si>
  <si>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</si>
  <si>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</si>
  <si>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</si>
  <si>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</si>
  <si>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</si>
  <si>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</si>
  <si>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</si>
  <si>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</si>
  <si>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</si>
  <si>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</si>
  <si>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</si>
  <si>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</si>
  <si>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</si>
  <si>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</si>
  <si>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</si>
  <si>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</si>
  <si>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</si>
  <si>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</si>
  <si>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</si>
  <si>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</si>
  <si>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</si>
  <si>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</si>
  <si>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</si>
  <si>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</si>
  <si>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</si>
  <si>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</si>
  <si>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</si>
  <si>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</si>
  <si>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</si>
  <si>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</si>
  <si>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</si>
  <si>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</si>
  <si>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</si>
  <si>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</si>
  <si>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</si>
  <si>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</si>
  <si>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</si>
  <si>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</si>
  <si>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</si>
  <si>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</si>
  <si>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</si>
  <si>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</si>
  <si>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</si>
  <si>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</si>
  <si>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</si>
  <si>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</si>
  <si>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</si>
  <si>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</si>
  <si>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</si>
  <si>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</si>
  <si>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</si>
  <si>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</si>
  <si>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</si>
  <si>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</si>
  <si>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</si>
  <si>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</si>
  <si>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</si>
  <si>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</si>
  <si>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</si>
  <si>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</si>
  <si>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</si>
  <si>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</si>
  <si>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</si>
  <si>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</si>
  <si>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</si>
  <si>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</si>
  <si>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</si>
  <si>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</si>
  <si>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</si>
  <si>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</si>
  <si>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</si>
  <si>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</si>
  <si>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</si>
  <si>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</si>
  <si>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</si>
  <si>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</si>
  <si>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</si>
  <si>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</si>
  <si>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</si>
  <si>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</si>
  <si>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</si>
  <si>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</si>
  <si>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</si>
  <si>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</si>
  <si>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</si>
  <si>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</si>
  <si>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</si>
  <si>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</si>
  <si>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</si>
  <si>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</si>
  <si>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</si>
  <si>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</si>
  <si>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</si>
  <si>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</si>
  <si>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</si>
  <si>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</si>
  <si>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</si>
  <si>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</si>
  <si>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</si>
  <si>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</si>
  <si>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</si>
  <si>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</si>
  <si>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</si>
  <si>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</si>
  <si>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</si>
  <si>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</si>
  <si>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</si>
  <si>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</si>
  <si>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</si>
  <si>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</si>
  <si>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</si>
  <si>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</si>
  <si>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</si>
  <si>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</si>
  <si>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</si>
  <si>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</si>
  <si>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</si>
  <si>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</si>
  <si>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</si>
  <si>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</si>
  <si>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</si>
  <si>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</si>
  <si>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</si>
  <si>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</si>
  <si>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</si>
  <si>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</si>
  <si>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</si>
  <si>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</si>
  <si>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</si>
  <si>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</si>
  <si>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</si>
  <si>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</si>
  <si>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</si>
  <si>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</si>
  <si>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</si>
  <si>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</si>
  <si>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</si>
  <si>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</si>
  <si>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</si>
  <si>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</si>
  <si>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</si>
  <si>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</si>
  <si>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</si>
  <si>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</si>
  <si>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</si>
  <si>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</si>
  <si>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</si>
  <si>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</si>
  <si>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</si>
  <si>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</si>
  <si>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</si>
  <si>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</si>
  <si>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</si>
  <si>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</si>
  <si>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</si>
  <si>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</si>
  <si>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</si>
  <si>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</si>
  <si>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</si>
  <si>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</si>
  <si>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</si>
  <si>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</si>
  <si>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</si>
  <si>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</si>
  <si>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</si>
  <si>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</si>
  <si>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</si>
  <si>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</si>
  <si>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</si>
  <si>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</si>
  <si>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</si>
  <si>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</si>
  <si>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</si>
  <si>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</si>
  <si>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</si>
  <si>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</si>
  <si>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</si>
  <si>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</si>
  <si>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</si>
  <si>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</si>
  <si>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</si>
  <si>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</si>
  <si>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</si>
  <si>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</si>
  <si>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</si>
  <si>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</si>
  <si>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</si>
  <si>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</si>
  <si>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</si>
  <si>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</si>
  <si>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</si>
  <si>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</si>
  <si>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</si>
  <si>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</si>
  <si>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</si>
  <si>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</si>
  <si>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</si>
  <si>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</si>
  <si>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</si>
  <si>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</si>
  <si>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</si>
  <si>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</si>
  <si>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</si>
  <si>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</si>
  <si>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</si>
  <si>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</si>
  <si>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</si>
  <si>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</si>
  <si>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</si>
  <si>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</si>
  <si>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</si>
  <si>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</si>
  <si>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</si>
  <si>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</si>
  <si>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</si>
  <si>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</si>
  <si>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</si>
  <si>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</si>
  <si>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</si>
  <si>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</si>
  <si>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</si>
  <si>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</si>
  <si>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</si>
  <si>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</si>
  <si>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</si>
  <si>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</si>
  <si>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</si>
  <si>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</si>
  <si>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</si>
  <si>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</si>
  <si>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</si>
  <si>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</si>
  <si>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</si>
  <si>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</si>
  <si>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</si>
  <si>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</si>
  <si>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</si>
  <si>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</si>
  <si>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</si>
  <si>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</si>
  <si>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</si>
  <si>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</si>
  <si>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</si>
  <si>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</si>
  <si>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</si>
  <si>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</si>
  <si>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</si>
  <si>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</si>
  <si>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</si>
  <si>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</si>
  <si>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</si>
  <si>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</si>
  <si>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</si>
  <si>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</si>
  <si>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</si>
  <si>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</si>
  <si>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</si>
  <si>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</si>
  <si>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</si>
  <si>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</si>
  <si>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</si>
  <si>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</si>
  <si>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</si>
  <si>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</si>
  <si>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</si>
  <si>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</si>
  <si>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</si>
  <si>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</si>
  <si>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</si>
  <si>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</si>
  <si>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</si>
  <si>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</si>
  <si>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</si>
  <si>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</si>
  <si>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</si>
  <si>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</si>
  <si>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</si>
  <si>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</si>
  <si>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</si>
  <si>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</si>
  <si>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</si>
  <si>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</si>
  <si>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</si>
  <si>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</si>
  <si>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</si>
  <si>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</si>
  <si>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</si>
  <si>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</si>
  <si>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</si>
  <si>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</si>
  <si>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</si>
  <si>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</si>
  <si>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</si>
  <si>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</si>
  <si>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</si>
  <si>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</si>
  <si>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</si>
  <si>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</si>
  <si>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</si>
  <si>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</si>
  <si>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</si>
  <si>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</si>
  <si>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</si>
  <si>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</si>
  <si>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</si>
  <si>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</si>
  <si>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</si>
  <si>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</si>
  <si>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</si>
  <si>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</si>
  <si>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</si>
  <si>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</si>
  <si>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</si>
  <si>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</si>
  <si>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</si>
  <si>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</si>
  <si>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</si>
  <si>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</si>
  <si>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</si>
  <si>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</si>
  <si>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</si>
  <si>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</si>
  <si>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</si>
  <si>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</si>
  <si>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</si>
  <si>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</si>
  <si>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</si>
  <si>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</si>
  <si>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</si>
  <si>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</si>
  <si>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</si>
  <si>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</si>
  <si>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</si>
  <si>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</si>
  <si>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</si>
  <si>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</si>
  <si>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</si>
  <si>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</si>
  <si>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</si>
  <si>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044</t>
    <phoneticPr fontId="2"/>
  </si>
  <si>
    <t>511</t>
    <phoneticPr fontId="2"/>
  </si>
  <si>
    <t>2412</t>
    <phoneticPr fontId="2"/>
  </si>
  <si>
    <t>211</t>
    <phoneticPr fontId="2"/>
  </si>
  <si>
    <t>0012</t>
    <phoneticPr fontId="2"/>
  </si>
  <si>
    <t>川崎市幸区中幸町4-31</t>
    <rPh sb="0" eb="3">
      <t>カワサキシ</t>
    </rPh>
    <rPh sb="3" eb="5">
      <t>サイワイク</t>
    </rPh>
    <rPh sb="5" eb="6">
      <t>ナカ</t>
    </rPh>
    <rPh sb="6" eb="7">
      <t>サイワ</t>
    </rPh>
    <rPh sb="7" eb="8">
      <t>マチ</t>
    </rPh>
    <phoneticPr fontId="2"/>
  </si>
  <si>
    <t>556</t>
    <phoneticPr fontId="2"/>
  </si>
  <si>
    <t>3808</t>
    <phoneticPr fontId="2"/>
  </si>
  <si>
    <t>西脇</t>
    <rPh sb="0" eb="2">
      <t>ニシワキ</t>
    </rPh>
    <phoneticPr fontId="2"/>
  </si>
  <si>
    <t>一祐</t>
    <rPh sb="0" eb="2">
      <t>イチユウ</t>
    </rPh>
    <phoneticPr fontId="2"/>
  </si>
  <si>
    <t>にしわき</t>
    <phoneticPr fontId="2"/>
  </si>
  <si>
    <t>いちゆう</t>
    <phoneticPr fontId="2"/>
  </si>
  <si>
    <t>阿曽</t>
    <rPh sb="0" eb="2">
      <t>アソ</t>
    </rPh>
    <phoneticPr fontId="2"/>
  </si>
  <si>
    <t>里恵</t>
    <rPh sb="0" eb="2">
      <t>リエ</t>
    </rPh>
    <phoneticPr fontId="2"/>
  </si>
  <si>
    <t>あそ</t>
    <phoneticPr fontId="2"/>
  </si>
  <si>
    <t>りえ</t>
    <phoneticPr fontId="2"/>
  </si>
  <si>
    <t>伊藤</t>
    <rPh sb="0" eb="2">
      <t>イトウ</t>
    </rPh>
    <phoneticPr fontId="2"/>
  </si>
  <si>
    <t>百花</t>
    <rPh sb="0" eb="2">
      <t>モモカ</t>
    </rPh>
    <phoneticPr fontId="2"/>
  </si>
  <si>
    <t>いとう</t>
    <phoneticPr fontId="2"/>
  </si>
  <si>
    <t>ももか</t>
    <phoneticPr fontId="2"/>
  </si>
  <si>
    <t>いとう</t>
    <phoneticPr fontId="2"/>
  </si>
  <si>
    <t>栃尾</t>
    <rPh sb="0" eb="2">
      <t>トチオ</t>
    </rPh>
    <phoneticPr fontId="2"/>
  </si>
  <si>
    <t>瑞帆</t>
    <rPh sb="0" eb="1">
      <t>ズイ</t>
    </rPh>
    <rPh sb="1" eb="2">
      <t>ホ</t>
    </rPh>
    <phoneticPr fontId="2"/>
  </si>
  <si>
    <t>とちお</t>
    <phoneticPr fontId="2"/>
  </si>
  <si>
    <t>みずほ</t>
    <phoneticPr fontId="2"/>
  </si>
  <si>
    <t>河村</t>
    <rPh sb="0" eb="2">
      <t>カワムラ</t>
    </rPh>
    <phoneticPr fontId="2"/>
  </si>
  <si>
    <t>千春</t>
    <rPh sb="0" eb="2">
      <t>チハル</t>
    </rPh>
    <phoneticPr fontId="2"/>
  </si>
  <si>
    <t>かわむら</t>
    <phoneticPr fontId="2"/>
  </si>
  <si>
    <t>ちはる</t>
    <phoneticPr fontId="2"/>
  </si>
  <si>
    <t>小田島</t>
    <rPh sb="0" eb="3">
      <t>オダジマ</t>
    </rPh>
    <phoneticPr fontId="2"/>
  </si>
  <si>
    <t>成美</t>
    <rPh sb="0" eb="2">
      <t>ナルミ</t>
    </rPh>
    <phoneticPr fontId="2"/>
  </si>
  <si>
    <t>おだじま</t>
    <phoneticPr fontId="2"/>
  </si>
  <si>
    <t>なるみ</t>
    <phoneticPr fontId="2"/>
  </si>
  <si>
    <t>本多</t>
    <rPh sb="0" eb="2">
      <t>ホンダ</t>
    </rPh>
    <phoneticPr fontId="2"/>
  </si>
  <si>
    <t>香花</t>
    <rPh sb="0" eb="1">
      <t>カオル</t>
    </rPh>
    <rPh sb="1" eb="2">
      <t>ハナ</t>
    </rPh>
    <phoneticPr fontId="2"/>
  </si>
  <si>
    <t>きょうか</t>
    <phoneticPr fontId="2"/>
  </si>
  <si>
    <t>ほんだ</t>
    <phoneticPr fontId="2"/>
  </si>
  <si>
    <t>羽鳥</t>
    <rPh sb="0" eb="2">
      <t>ハトリ</t>
    </rPh>
    <phoneticPr fontId="2"/>
  </si>
  <si>
    <t>凪</t>
    <rPh sb="0" eb="1">
      <t>ナギ</t>
    </rPh>
    <phoneticPr fontId="2"/>
  </si>
  <si>
    <t>はとり</t>
    <phoneticPr fontId="2"/>
  </si>
  <si>
    <t>なぎ</t>
    <phoneticPr fontId="2"/>
  </si>
  <si>
    <t>常世田</t>
    <rPh sb="0" eb="3">
      <t>トコヨダ</t>
    </rPh>
    <phoneticPr fontId="2"/>
  </si>
  <si>
    <t>恵</t>
    <rPh sb="0" eb="1">
      <t>メグ</t>
    </rPh>
    <phoneticPr fontId="2"/>
  </si>
  <si>
    <t>とこよだ</t>
    <phoneticPr fontId="2"/>
  </si>
  <si>
    <t>めぐ</t>
    <phoneticPr fontId="2"/>
  </si>
  <si>
    <t>藤井</t>
    <rPh sb="0" eb="2">
      <t>フジイ</t>
    </rPh>
    <phoneticPr fontId="2"/>
  </si>
  <si>
    <t>由菜</t>
    <rPh sb="0" eb="1">
      <t>ユウ</t>
    </rPh>
    <rPh sb="1" eb="2">
      <t>ナ</t>
    </rPh>
    <phoneticPr fontId="2"/>
  </si>
  <si>
    <t>ふじい</t>
    <phoneticPr fontId="2"/>
  </si>
  <si>
    <t>ゆうな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</si>
</sst>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X24" sqref="X24:Y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2115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川崎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川崎市立南河原中学校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692</v>
      </c>
      <c r="W13" s="139"/>
      <c r="X13" s="139"/>
      <c r="Y13" s="139"/>
      <c r="Z13" s="139"/>
      <c r="AA13" s="139"/>
      <c r="AB13" s="140" t="s">
        <v>693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698</v>
      </c>
      <c r="W14" s="169"/>
      <c r="X14" s="169"/>
      <c r="Y14" s="169"/>
      <c r="Z14" s="169"/>
      <c r="AA14" s="169"/>
      <c r="AB14" s="172" t="s">
        <v>699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700</v>
      </c>
      <c r="G20" s="201"/>
      <c r="H20" s="201"/>
      <c r="I20" s="201"/>
      <c r="J20" s="201"/>
      <c r="K20" s="201" t="s">
        <v>699</v>
      </c>
      <c r="L20" s="201"/>
      <c r="M20" s="201"/>
      <c r="N20" s="201"/>
      <c r="O20" s="202"/>
      <c r="P20" s="198">
        <v>2</v>
      </c>
      <c r="Q20" s="198"/>
      <c r="R20" s="203">
        <v>160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723</v>
      </c>
      <c r="AA20" s="201"/>
      <c r="AB20" s="201"/>
      <c r="AC20" s="201"/>
      <c r="AD20" s="201"/>
      <c r="AE20" s="201" t="s">
        <v>724</v>
      </c>
      <c r="AF20" s="201"/>
      <c r="AG20" s="201"/>
      <c r="AH20" s="201"/>
      <c r="AI20" s="202"/>
      <c r="AJ20" s="198">
        <v>1</v>
      </c>
      <c r="AK20" s="198"/>
      <c r="AL20" s="203">
        <v>145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696</v>
      </c>
      <c r="G21" s="216"/>
      <c r="H21" s="216"/>
      <c r="I21" s="216"/>
      <c r="J21" s="216"/>
      <c r="K21" s="216" t="s">
        <v>697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721</v>
      </c>
      <c r="AA21" s="216"/>
      <c r="AB21" s="216"/>
      <c r="AC21" s="216"/>
      <c r="AD21" s="216"/>
      <c r="AE21" s="216" t="s">
        <v>722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703</v>
      </c>
      <c r="G22" s="169"/>
      <c r="H22" s="169"/>
      <c r="I22" s="169"/>
      <c r="J22" s="169"/>
      <c r="K22" s="169" t="s">
        <v>704</v>
      </c>
      <c r="L22" s="169"/>
      <c r="M22" s="169"/>
      <c r="N22" s="169"/>
      <c r="O22" s="170"/>
      <c r="P22" s="210">
        <v>2</v>
      </c>
      <c r="Q22" s="210"/>
      <c r="R22" s="212">
        <v>150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727</v>
      </c>
      <c r="AA22" s="169"/>
      <c r="AB22" s="169"/>
      <c r="AC22" s="169"/>
      <c r="AD22" s="169"/>
      <c r="AE22" s="169" t="s">
        <v>728</v>
      </c>
      <c r="AF22" s="169"/>
      <c r="AG22" s="169"/>
      <c r="AH22" s="169"/>
      <c r="AI22" s="170"/>
      <c r="AJ22" s="210">
        <v>1</v>
      </c>
      <c r="AK22" s="210"/>
      <c r="AL22" s="212">
        <v>152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701</v>
      </c>
      <c r="G23" s="223"/>
      <c r="H23" s="223"/>
      <c r="I23" s="223"/>
      <c r="J23" s="223"/>
      <c r="K23" s="223" t="s">
        <v>702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725</v>
      </c>
      <c r="AA23" s="223"/>
      <c r="AB23" s="223"/>
      <c r="AC23" s="223"/>
      <c r="AD23" s="223"/>
      <c r="AE23" s="223" t="s">
        <v>726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707</v>
      </c>
      <c r="G24" s="169"/>
      <c r="H24" s="169"/>
      <c r="I24" s="169"/>
      <c r="J24" s="169"/>
      <c r="K24" s="169" t="s">
        <v>708</v>
      </c>
      <c r="L24" s="169"/>
      <c r="M24" s="169"/>
      <c r="N24" s="169"/>
      <c r="O24" s="170"/>
      <c r="P24" s="210">
        <v>2</v>
      </c>
      <c r="Q24" s="210"/>
      <c r="R24" s="212">
        <v>158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705</v>
      </c>
      <c r="G25" s="223"/>
      <c r="H25" s="223"/>
      <c r="I25" s="223"/>
      <c r="J25" s="223"/>
      <c r="K25" s="223" t="s">
        <v>706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711</v>
      </c>
      <c r="G26" s="169"/>
      <c r="H26" s="169"/>
      <c r="I26" s="169"/>
      <c r="J26" s="169"/>
      <c r="K26" s="169" t="s">
        <v>712</v>
      </c>
      <c r="L26" s="169"/>
      <c r="M26" s="169"/>
      <c r="N26" s="169"/>
      <c r="O26" s="170"/>
      <c r="P26" s="210">
        <v>2</v>
      </c>
      <c r="Q26" s="210"/>
      <c r="R26" s="212">
        <v>150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709</v>
      </c>
      <c r="G27" s="223"/>
      <c r="H27" s="223"/>
      <c r="I27" s="223"/>
      <c r="J27" s="223"/>
      <c r="K27" s="223" t="s">
        <v>710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716</v>
      </c>
      <c r="G28" s="169"/>
      <c r="H28" s="169"/>
      <c r="I28" s="169"/>
      <c r="J28" s="169"/>
      <c r="K28" s="169" t="s">
        <v>715</v>
      </c>
      <c r="L28" s="169"/>
      <c r="M28" s="169"/>
      <c r="N28" s="169"/>
      <c r="O28" s="170"/>
      <c r="P28" s="210">
        <v>2</v>
      </c>
      <c r="Q28" s="210"/>
      <c r="R28" s="212">
        <v>158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713</v>
      </c>
      <c r="G29" s="223"/>
      <c r="H29" s="223"/>
      <c r="I29" s="223"/>
      <c r="J29" s="223"/>
      <c r="K29" s="223" t="s">
        <v>714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719</v>
      </c>
      <c r="G30" s="169"/>
      <c r="H30" s="169"/>
      <c r="I30" s="169"/>
      <c r="J30" s="169"/>
      <c r="K30" s="169" t="s">
        <v>720</v>
      </c>
      <c r="L30" s="169"/>
      <c r="M30" s="169"/>
      <c r="N30" s="169"/>
      <c r="O30" s="170"/>
      <c r="P30" s="210">
        <v>1</v>
      </c>
      <c r="Q30" s="210"/>
      <c r="R30" s="212">
        <v>147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717</v>
      </c>
      <c r="G31" s="160"/>
      <c r="H31" s="160"/>
      <c r="I31" s="160"/>
      <c r="J31" s="160"/>
      <c r="K31" s="160" t="s">
        <v>718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2115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川崎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川崎市立南河原中学校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にしわき</v>
      </c>
      <c r="F7" s="335"/>
      <c r="G7" s="335"/>
      <c r="H7" s="335"/>
      <c r="I7" s="335"/>
      <c r="J7" s="335"/>
      <c r="K7" s="335" t="str">
        <f>IF(入力!L12="","",入力!L12)</f>
        <v>いちゆう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あそ</v>
      </c>
      <c r="V7" s="166"/>
      <c r="W7" s="166"/>
      <c r="X7" s="166"/>
      <c r="Y7" s="166"/>
      <c r="Z7" s="309"/>
      <c r="AA7" s="292" t="str">
        <f>IF(入力!AB12="","",入力!AB12)</f>
        <v>りえ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西脇</v>
      </c>
      <c r="F8" s="323"/>
      <c r="G8" s="323"/>
      <c r="H8" s="323"/>
      <c r="I8" s="323"/>
      <c r="J8" s="323"/>
      <c r="K8" s="323" t="str">
        <f>IF(入力!L13="","",入力!L13)</f>
        <v>一祐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阿曽</v>
      </c>
      <c r="V8" s="326"/>
      <c r="W8" s="326"/>
      <c r="X8" s="326"/>
      <c r="Y8" s="326"/>
      <c r="Z8" s="327"/>
      <c r="AA8" s="328" t="str">
        <f>IF(入力!AB13="","",入力!AB13)</f>
        <v>里恵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いとう</v>
      </c>
      <c r="V9" s="166"/>
      <c r="W9" s="166"/>
      <c r="X9" s="166"/>
      <c r="Y9" s="166"/>
      <c r="Z9" s="309"/>
      <c r="AA9" s="292" t="str">
        <f>IF(入力!AB14="","",入力!AB14)</f>
        <v>ももか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伊藤</v>
      </c>
      <c r="V10" s="295"/>
      <c r="W10" s="295"/>
      <c r="X10" s="295"/>
      <c r="Y10" s="295"/>
      <c r="Z10" s="298"/>
      <c r="AA10" s="294" t="str">
        <f>IF(入力!AB15="","",入力!AB15)</f>
        <v>百花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いとう</v>
      </c>
      <c r="F15" s="288"/>
      <c r="G15" s="288"/>
      <c r="H15" s="288"/>
      <c r="I15" s="288"/>
      <c r="J15" s="288" t="str">
        <f>IF(入力!K20="","",入力!K20)</f>
        <v>ももか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160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とこよだ</v>
      </c>
      <c r="Z15" s="288"/>
      <c r="AA15" s="288"/>
      <c r="AB15" s="288"/>
      <c r="AC15" s="288"/>
      <c r="AD15" s="288" t="str">
        <f>IF(入力!AE20="","",入力!AE20)</f>
        <v>めぐ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145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伊藤</v>
      </c>
      <c r="F16" s="303"/>
      <c r="G16" s="303"/>
      <c r="H16" s="303"/>
      <c r="I16" s="303"/>
      <c r="J16" s="303" t="str">
        <f>IF(入力!K21="","",入力!K21)</f>
        <v>百花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常世田</v>
      </c>
      <c r="Z16" s="303"/>
      <c r="AA16" s="303"/>
      <c r="AB16" s="303"/>
      <c r="AC16" s="303"/>
      <c r="AD16" s="303" t="str">
        <f>IF(入力!AE21="","",入力!AE21)</f>
        <v>恵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とちお</v>
      </c>
      <c r="F17" s="274"/>
      <c r="G17" s="274"/>
      <c r="H17" s="274"/>
      <c r="I17" s="274"/>
      <c r="J17" s="274" t="str">
        <f>IF(入力!K22="","",入力!K22)</f>
        <v>みずほ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150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ふじい</v>
      </c>
      <c r="Z17" s="274"/>
      <c r="AA17" s="274"/>
      <c r="AB17" s="274"/>
      <c r="AC17" s="274"/>
      <c r="AD17" s="274" t="str">
        <f>IF(入力!AE22="","",入力!AE22)</f>
        <v>ゆうな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152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栃尾</v>
      </c>
      <c r="F18" s="267"/>
      <c r="G18" s="267"/>
      <c r="H18" s="267"/>
      <c r="I18" s="267"/>
      <c r="J18" s="267" t="str">
        <f>IF(入力!K23="","",入力!K23)</f>
        <v>瑞帆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藤井</v>
      </c>
      <c r="Z18" s="267"/>
      <c r="AA18" s="267"/>
      <c r="AB18" s="267"/>
      <c r="AC18" s="267"/>
      <c r="AD18" s="267" t="str">
        <f>IF(入力!AE23="","",入力!AE23)</f>
        <v>由菜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かわむら</v>
      </c>
      <c r="F19" s="274"/>
      <c r="G19" s="274"/>
      <c r="H19" s="274"/>
      <c r="I19" s="274"/>
      <c r="J19" s="274" t="str">
        <f>IF(入力!K24="","",入力!K24)</f>
        <v>ちはる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158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 t="str">
        <f>IF(入力!X24="","",入力!X24)</f>
        <v/>
      </c>
      <c r="X19" s="270"/>
      <c r="Y19" s="273" t="str">
        <f>IF(入力!Z24="","",入力!Z24)</f>
        <v/>
      </c>
      <c r="Z19" s="274"/>
      <c r="AA19" s="274"/>
      <c r="AB19" s="274"/>
      <c r="AC19" s="274"/>
      <c r="AD19" s="274" t="str">
        <f>IF(入力!AE24="","",入力!AE24)</f>
        <v/>
      </c>
      <c r="AE19" s="274"/>
      <c r="AF19" s="274"/>
      <c r="AG19" s="274"/>
      <c r="AH19" s="275"/>
      <c r="AI19" s="270" t="str">
        <f>IF(入力!AJ24="","",入力!AJ24)</f>
        <v/>
      </c>
      <c r="AJ19" s="270"/>
      <c r="AK19" s="268" t="str">
        <f>IF(入力!AL24="","",入力!AL24)</f>
        <v/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河村</v>
      </c>
      <c r="F20" s="267"/>
      <c r="G20" s="267"/>
      <c r="H20" s="267"/>
      <c r="I20" s="267"/>
      <c r="J20" s="267" t="str">
        <f>IF(入力!K25="","",入力!K25)</f>
        <v>千春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/>
      </c>
      <c r="Z20" s="267"/>
      <c r="AA20" s="267"/>
      <c r="AB20" s="267"/>
      <c r="AC20" s="267"/>
      <c r="AD20" s="267" t="str">
        <f>IF(入力!AE25="","",入力!AE25)</f>
        <v/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おだじま</v>
      </c>
      <c r="F21" s="274"/>
      <c r="G21" s="274"/>
      <c r="H21" s="274"/>
      <c r="I21" s="274"/>
      <c r="J21" s="274" t="str">
        <f>IF(入力!K26="","",入力!K26)</f>
        <v>なるみ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150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 t="str">
        <f>IF(入力!X26="","",入力!X26)</f>
        <v/>
      </c>
      <c r="X21" s="270"/>
      <c r="Y21" s="273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0" t="str">
        <f>IF(入力!AJ26="","",入力!AJ26)</f>
        <v/>
      </c>
      <c r="AJ21" s="270"/>
      <c r="AK21" s="268" t="str">
        <f>IF(入力!AL26="","",入力!AL26)</f>
        <v/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小田島</v>
      </c>
      <c r="F22" s="267"/>
      <c r="G22" s="267"/>
      <c r="H22" s="267"/>
      <c r="I22" s="267"/>
      <c r="J22" s="267" t="str">
        <f>IF(入力!K27="","",入力!K27)</f>
        <v>成美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ほんだ</v>
      </c>
      <c r="F23" s="274"/>
      <c r="G23" s="274"/>
      <c r="H23" s="274"/>
      <c r="I23" s="274"/>
      <c r="J23" s="274" t="str">
        <f>IF(入力!K28="","",入力!K28)</f>
        <v>きょうか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158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本多</v>
      </c>
      <c r="F24" s="267"/>
      <c r="G24" s="267"/>
      <c r="H24" s="267"/>
      <c r="I24" s="267"/>
      <c r="J24" s="267" t="str">
        <f>IF(入力!K29="","",入力!K29)</f>
        <v>香花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はとり</v>
      </c>
      <c r="F25" s="274"/>
      <c r="G25" s="274"/>
      <c r="H25" s="274"/>
      <c r="I25" s="274"/>
      <c r="J25" s="274" t="str">
        <f>IF(入力!K30="","",入力!K30)</f>
        <v>なぎ</v>
      </c>
      <c r="K25" s="274"/>
      <c r="L25" s="274"/>
      <c r="M25" s="274"/>
      <c r="N25" s="275"/>
      <c r="O25" s="270">
        <f>IF(入力!P30="","",入力!P30)</f>
        <v>1</v>
      </c>
      <c r="P25" s="270"/>
      <c r="Q25" s="268">
        <f>IF(入力!R30="","",入力!R30)</f>
        <v>147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羽鳥</v>
      </c>
      <c r="F26" s="280"/>
      <c r="G26" s="280"/>
      <c r="H26" s="280"/>
      <c r="I26" s="280"/>
      <c r="J26" s="280" t="str">
        <f>IF(入力!K31="","",入力!K31)</f>
        <v>凪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2115</v>
      </c>
      <c r="B7" s="46" t="str">
        <f>入力!$F$3</f>
        <v>川崎市立南河原中学校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211</v>
      </c>
      <c r="G7" s="57" t="str">
        <f>IF(入力!$I$6="","",入力!$I$6)</f>
        <v>0012</v>
      </c>
      <c r="H7" s="46"/>
      <c r="I7" s="46" t="str">
        <f>IF(入力!$L$5="","",入力!$L$5)</f>
        <v>川崎市幸区中幸町4-31</v>
      </c>
      <c r="J7" s="46"/>
      <c r="K7" s="57" t="str">
        <f>IF(入力!$AB$4="","",入力!$AB$4)</f>
        <v>044</v>
      </c>
      <c r="L7" s="57" t="str">
        <f>IF(入力!$AG$4="","",入力!$AG$4)</f>
        <v>511</v>
      </c>
      <c r="M7" s="57" t="str">
        <f>IF(入力!$AL$4="","",入力!$AL$4)</f>
        <v>2412</v>
      </c>
      <c r="N7" s="57" t="str">
        <f>IF(入力!$AB$6="","",入力!$AB$6)</f>
        <v>044</v>
      </c>
      <c r="O7" s="57" t="str">
        <f>IF(入力!$AG$6="","",入力!$AG$6)</f>
        <v>556</v>
      </c>
      <c r="P7" s="57" t="str">
        <f>IF(入力!$AL$6="","",入力!$AL$6)</f>
        <v>3808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西脇</v>
      </c>
      <c r="D16" s="46" t="str">
        <f>IF(入力!$L$13="","",入力!$L$13)</f>
        <v>一祐</v>
      </c>
      <c r="E16" s="46" t="str">
        <f>IF(入力!$F$12="","",入力!$F$12)</f>
        <v>にしわき</v>
      </c>
      <c r="F16" s="46" t="str">
        <f>IF(入力!$L$12="","",入力!$L$12)</f>
        <v>いちゆう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阿曽</v>
      </c>
      <c r="D17" s="46" t="str">
        <f>IF(入力!$AB$13="","",入力!$AB$13)</f>
        <v>里恵</v>
      </c>
      <c r="E17" s="46" t="str">
        <f>IF(入力!$V$12="","",入力!$V$12)</f>
        <v>あそ</v>
      </c>
      <c r="F17" s="46" t="str">
        <f>IF(入力!$AB$12="","",入力!$AB$12)</f>
        <v>りえ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伊藤</v>
      </c>
      <c r="D24" s="46" t="str">
        <f>IF(入力!$AB$15="","",入力!$AB$15)</f>
        <v>百花</v>
      </c>
      <c r="E24" s="46" t="str">
        <f>IF(入力!$V$14="","",入力!$V$14)</f>
        <v>いとう</v>
      </c>
      <c r="F24" s="46" t="str">
        <f>IF(入力!$AB$14="","",入力!$AB$14)</f>
        <v>ももか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伊藤</v>
      </c>
      <c r="D53" s="46" t="str">
        <f>IF(入力!K21="","",入力!K21)</f>
        <v>百花</v>
      </c>
      <c r="E53" s="46" t="str">
        <f>IF(入力!F20="","",入力!F20)</f>
        <v>いとう</v>
      </c>
      <c r="F53" s="46" t="str">
        <f>IF(入力!K20="","",入力!K20)</f>
        <v>ももか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栃尾</v>
      </c>
      <c r="D54" s="46" t="str">
        <f>IF(入力!K23="","",入力!K23)</f>
        <v>瑞帆</v>
      </c>
      <c r="E54" s="46" t="str">
        <f>IF(入力!F22="","",入力!F22)</f>
        <v>とちお</v>
      </c>
      <c r="F54" s="46" t="str">
        <f>IF(入力!K22="","",入力!K22)</f>
        <v>みずほ</v>
      </c>
      <c r="G54" s="46"/>
      <c r="H54" s="46"/>
      <c r="I54" s="46">
        <f>IF(入力!P22="","",入力!P22)</f>
        <v>2</v>
      </c>
      <c r="J54" s="46">
        <f>IF(入力!R22="","",入力!R22)</f>
        <v>150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河村</v>
      </c>
      <c r="D55" s="46" t="str">
        <f>IF(入力!K25="","",入力!K25)</f>
        <v>千春</v>
      </c>
      <c r="E55" s="46" t="str">
        <f>IF(入力!F24="","",入力!F24)</f>
        <v>かわむら</v>
      </c>
      <c r="F55" s="46" t="str">
        <f>IF(入力!K24="","",入力!K24)</f>
        <v>ちはる</v>
      </c>
      <c r="G55" s="46"/>
      <c r="H55" s="46"/>
      <c r="I55" s="46">
        <f>IF(入力!P24="","",入力!P24)</f>
        <v>2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小田島</v>
      </c>
      <c r="D56" s="46" t="str">
        <f>IF(入力!K27="","",入力!K27)</f>
        <v>成美</v>
      </c>
      <c r="E56" s="46" t="str">
        <f>IF(入力!F26="","",入力!F26)</f>
        <v>おだじま</v>
      </c>
      <c r="F56" s="46" t="str">
        <f>IF(入力!K26="","",入力!K26)</f>
        <v>なるみ</v>
      </c>
      <c r="G56" s="46"/>
      <c r="H56" s="46"/>
      <c r="I56" s="46">
        <f>IF(入力!P26="","",入力!P26)</f>
        <v>2</v>
      </c>
      <c r="J56" s="46">
        <f>IF(入力!R26="","",入力!R26)</f>
        <v>150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本多</v>
      </c>
      <c r="D57" s="46" t="str">
        <f>IF(入力!K29="","",入力!K29)</f>
        <v>香花</v>
      </c>
      <c r="E57" s="46" t="str">
        <f>IF(入力!F28="","",入力!F28)</f>
        <v>ほんだ</v>
      </c>
      <c r="F57" s="46" t="str">
        <f>IF(入力!K28="","",入力!K28)</f>
        <v>きょうか</v>
      </c>
      <c r="G57" s="46"/>
      <c r="H57" s="46"/>
      <c r="I57" s="46">
        <f>IF(入力!P28="","",入力!P28)</f>
        <v>2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羽鳥</v>
      </c>
      <c r="D58" s="46" t="str">
        <f>IF(入力!K31="","",入力!K31)</f>
        <v>凪</v>
      </c>
      <c r="E58" s="46" t="str">
        <f>IF(入力!F30="","",入力!F30)</f>
        <v>はとり</v>
      </c>
      <c r="F58" s="46" t="str">
        <f>IF(入力!K30="","",入力!K30)</f>
        <v>なぎ</v>
      </c>
      <c r="G58" s="46"/>
      <c r="H58" s="46"/>
      <c r="I58" s="46">
        <f>IF(入力!P30="","",入力!P30)</f>
        <v>1</v>
      </c>
      <c r="J58" s="46">
        <f>IF(入力!R30="","",入力!R30)</f>
        <v>147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常世田</v>
      </c>
      <c r="D59" s="46" t="str">
        <f>IF(入力!AE21="","",入力!AE21)</f>
        <v>恵</v>
      </c>
      <c r="E59" s="46" t="str">
        <f>IF(入力!Z20="","",入力!Z20)</f>
        <v>とこよだ</v>
      </c>
      <c r="F59" s="46" t="str">
        <f>IF(入力!AE20="","",入力!AE20)</f>
        <v>めぐ</v>
      </c>
      <c r="G59" s="46"/>
      <c r="H59" s="46"/>
      <c r="I59" s="46">
        <f>IF(入力!AJ20="","",入力!AJ20)</f>
        <v>1</v>
      </c>
      <c r="J59" s="46">
        <f>IF(入力!AL20="","",入力!AL20)</f>
        <v>145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藤井</v>
      </c>
      <c r="D60" s="46" t="str">
        <f>IF(入力!AE23="","",入力!AE23)</f>
        <v>由菜</v>
      </c>
      <c r="E60" s="46" t="str">
        <f>IF(入力!Z22="","",入力!Z22)</f>
        <v>ふじい</v>
      </c>
      <c r="F60" s="46" t="str">
        <f>IF(入力!AE22="","",入力!AE22)</f>
        <v>ゆうな</v>
      </c>
      <c r="G60" s="46"/>
      <c r="H60" s="46"/>
      <c r="I60" s="46">
        <f>IF(入力!AJ22="","",入力!AJ22)</f>
        <v>1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2017-11-12T09:17:30Z</cp:lastPrinted>
  <dcterms:created xsi:type="dcterms:W3CDTF">2006-11-03T01:52:14Z</dcterms:created>
  <dcterms:modified xsi:type="dcterms:W3CDTF">2017-11-12T09:46:42Z</dcterms:modified>
</cp:coreProperties>
</file>