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<sst xmlns="http://schemas.openxmlformats.org/spreadsheetml/2006/main" count="1474" uniqueCount="759">
  <si>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</si>
  <si>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</si>
  <si>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</si>
  <si>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</si>
  <si>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</si>
  <si>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</si>
  <si>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</si>
  <si>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</si>
  <si>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</si>
  <si>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</si>
  <si>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</si>
  <si>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</si>
  <si>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</si>
  <si>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</si>
  <si>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</si>
  <si>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</si>
  <si>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</si>
  <si>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</si>
  <si>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</si>
  <si>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</si>
  <si>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</si>
  <si>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</si>
  <si>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</si>
  <si>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</si>
  <si>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</si>
  <si>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</si>
  <si>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</si>
  <si>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</si>
  <si>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</si>
  <si>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</si>
  <si>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</si>
  <si>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</si>
  <si>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</si>
  <si>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</si>
  <si>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</si>
  <si>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</si>
  <si>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</si>
  <si>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</si>
  <si>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</si>
  <si>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</si>
  <si>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</si>
  <si>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</si>
  <si>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</si>
  <si>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</si>
  <si>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</si>
  <si>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</si>
  <si>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</si>
  <si>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</si>
  <si>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</si>
  <si>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</si>
  <si>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</si>
  <si>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</si>
  <si>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</si>
  <si>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</si>
  <si>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</si>
  <si>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</si>
  <si>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</si>
  <si>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</si>
  <si>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</si>
  <si>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</si>
  <si>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</si>
  <si>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</si>
  <si>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</si>
  <si>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</si>
  <si>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</si>
  <si>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</si>
  <si>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</si>
  <si>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</si>
  <si>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</si>
  <si>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</si>
  <si>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</si>
  <si>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</si>
  <si>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</si>
  <si>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</si>
  <si>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</si>
  <si>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</si>
  <si>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</si>
  <si>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</si>
  <si>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</si>
  <si>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</si>
  <si>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</si>
  <si>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</si>
  <si>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</si>
  <si>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</si>
  <si>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</si>
  <si>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</si>
  <si>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</si>
  <si>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</si>
  <si>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</si>
  <si>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</si>
  <si>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</si>
  <si>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</si>
  <si>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</si>
  <si>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</si>
  <si>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</si>
  <si>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</si>
  <si>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</si>
  <si>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</si>
  <si>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</si>
  <si>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</si>
  <si>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</si>
  <si>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</si>
  <si>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</si>
  <si>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</si>
  <si>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</si>
  <si>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</si>
  <si>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</si>
  <si>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</si>
  <si>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</si>
  <si>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</si>
  <si>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</si>
  <si>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</si>
  <si>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</si>
  <si>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</si>
  <si>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</si>
  <si>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</si>
  <si>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</si>
  <si>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</si>
  <si>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</si>
  <si>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</si>
  <si>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</si>
  <si>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</si>
  <si>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</si>
  <si>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</si>
  <si>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</si>
  <si>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</si>
  <si>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</si>
  <si>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</si>
  <si>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</si>
  <si>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</si>
  <si>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</si>
  <si>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</si>
  <si>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</si>
  <si>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</si>
  <si>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</si>
  <si>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</si>
  <si>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</si>
  <si>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</si>
  <si>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</si>
  <si>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</si>
  <si>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</si>
  <si>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</si>
  <si>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</si>
  <si>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</si>
  <si>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</si>
  <si>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</si>
  <si>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</si>
  <si>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</si>
  <si>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</si>
  <si>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</si>
  <si>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</si>
  <si>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</si>
  <si>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</si>
  <si>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</si>
  <si>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</si>
  <si>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</si>
  <si>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</si>
  <si>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</si>
  <si>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</si>
  <si>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</si>
  <si>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</si>
  <si>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</si>
  <si>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</si>
  <si>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</si>
  <si>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</si>
  <si>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</si>
  <si>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</si>
  <si>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</si>
  <si>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</si>
  <si>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</si>
  <si>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</si>
  <si>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</si>
  <si>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</si>
  <si>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</si>
  <si>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</si>
  <si>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</si>
  <si>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</si>
  <si>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</si>
  <si>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</si>
  <si>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</si>
  <si>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</si>
  <si>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</si>
  <si>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</si>
  <si>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</si>
  <si>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</si>
  <si>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</si>
  <si>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</si>
  <si>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</si>
  <si>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</si>
  <si>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</si>
  <si>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</si>
  <si>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</si>
  <si>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</si>
  <si>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</si>
  <si>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</si>
  <si>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</si>
  <si>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</si>
  <si>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</si>
  <si>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</si>
  <si>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</si>
  <si>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</si>
  <si>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</si>
  <si>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</si>
  <si>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</si>
  <si>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</si>
  <si>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</si>
  <si>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</si>
  <si>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</si>
  <si>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</si>
  <si>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</si>
  <si>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</si>
  <si>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</si>
  <si>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</si>
  <si>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</si>
  <si>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</si>
  <si>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</si>
  <si>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</si>
  <si>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</si>
  <si>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</si>
  <si>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</si>
  <si>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</si>
  <si>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</si>
  <si>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</si>
  <si>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</si>
  <si>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</si>
  <si>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</si>
  <si>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</si>
  <si>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</si>
  <si>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</si>
  <si>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</si>
  <si>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</si>
  <si>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</si>
  <si>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</si>
  <si>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</si>
  <si>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</si>
  <si>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</si>
  <si>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</si>
  <si>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</si>
  <si>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</si>
  <si>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</si>
  <si>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</si>
  <si>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</si>
  <si>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</si>
  <si>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</si>
  <si>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</si>
  <si>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</si>
  <si>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</si>
  <si>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</si>
  <si>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</si>
  <si>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</si>
  <si>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</si>
  <si>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</si>
  <si>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</si>
  <si>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</si>
  <si>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</si>
  <si>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</si>
  <si>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</si>
  <si>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</si>
  <si>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</si>
  <si>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</si>
  <si>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</si>
  <si>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</si>
  <si>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</si>
  <si>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</si>
  <si>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</si>
  <si>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</si>
  <si>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</si>
  <si>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</si>
  <si>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</si>
  <si>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</si>
  <si>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</si>
  <si>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</si>
  <si>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</si>
  <si>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</si>
  <si>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</si>
  <si>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</si>
  <si>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</si>
  <si>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</si>
  <si>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</si>
  <si>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</si>
  <si>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</si>
  <si>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</si>
  <si>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</si>
  <si>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</si>
  <si>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</si>
  <si>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</si>
  <si>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</si>
  <si>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</si>
  <si>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</si>
  <si>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</si>
  <si>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</si>
  <si>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</si>
  <si>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</si>
  <si>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</si>
  <si>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</si>
  <si>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</si>
  <si>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</si>
  <si>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</si>
  <si>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</si>
  <si>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</si>
  <si>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</si>
  <si>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</si>
  <si>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</si>
  <si>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</si>
  <si>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</si>
  <si>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</si>
  <si>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</si>
  <si>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</si>
  <si>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</si>
  <si>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</si>
  <si>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</si>
  <si>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</si>
  <si>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</si>
  <si>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</si>
  <si>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</si>
  <si>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</si>
  <si>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</si>
  <si>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</si>
  <si>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</si>
  <si>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</si>
  <si>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</si>
  <si>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</si>
  <si>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</si>
  <si>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</si>
  <si>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</si>
  <si>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</si>
  <si>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</si>
  <si>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</si>
  <si>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</si>
  <si>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</si>
  <si>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</si>
  <si>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</si>
  <si>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</si>
  <si>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</si>
  <si>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</si>
  <si>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</si>
  <si>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</si>
  <si>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</si>
  <si>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</si>
  <si>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</si>
  <si>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</si>
  <si>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</si>
  <si>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</si>
  <si>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</si>
  <si>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</si>
  <si>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</si>
  <si>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</si>
  <si>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</si>
  <si>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</si>
  <si>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</si>
  <si>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</si>
  <si>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</si>
  <si>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</si>
  <si>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</si>
  <si>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</si>
  <si>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</si>
  <si>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</si>
  <si>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</si>
  <si>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</si>
  <si>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</si>
  <si>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</si>
  <si>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</si>
  <si>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</si>
  <si>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</si>
  <si>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</si>
  <si>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</si>
  <si>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</si>
  <si>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</si>
  <si>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</si>
  <si>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</si>
  <si>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</si>
  <si>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</si>
  <si>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</si>
  <si>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</si>
  <si>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</si>
  <si>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</si>
  <si>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</si>
  <si>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</si>
  <si>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</si>
  <si>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</si>
  <si>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</si>
  <si>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</si>
  <si>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</si>
  <si>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</si>
  <si>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</si>
  <si>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</si>
  <si>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</si>
  <si>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</si>
  <si>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</si>
  <si>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</si>
  <si>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</si>
  <si>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</si>
  <si>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</si>
  <si>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</si>
  <si>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</si>
  <si>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</si>
  <si>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</si>
  <si>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</si>
  <si>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</si>
  <si>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</si>
  <si>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</si>
  <si>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</si>
  <si>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</si>
  <si>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</si>
  <si>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</si>
  <si>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</si>
  <si>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</si>
  <si>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</si>
  <si>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</si>
  <si>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</si>
  <si>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</si>
  <si>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</si>
  <si>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</si>
  <si>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</si>
  <si>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</si>
  <si>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</si>
  <si>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</si>
  <si>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</si>
  <si>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</si>
  <si>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</si>
  <si>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</si>
  <si>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</si>
  <si>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</si>
  <si>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</si>
  <si>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</si>
  <si>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</si>
  <si>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</si>
  <si>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</si>
  <si>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</si>
  <si>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</si>
  <si>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</si>
  <si>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</si>
  <si>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</si>
  <si>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</si>
  <si>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</si>
  <si>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</si>
  <si>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</si>
  <si>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</si>
  <si>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</si>
  <si>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</si>
  <si>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</si>
  <si>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</si>
  <si>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</si>
  <si>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</si>
  <si>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</si>
  <si>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</si>
  <si>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</si>
  <si>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</si>
  <si>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</si>
  <si>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</si>
  <si>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</si>
  <si>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</si>
  <si>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</si>
  <si>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</si>
  <si>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</si>
  <si>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</si>
  <si>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</si>
  <si>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</si>
  <si>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</si>
  <si>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</si>
  <si>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</si>
  <si>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</si>
  <si>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</si>
  <si>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</si>
  <si>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</si>
  <si>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</si>
  <si>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</si>
  <si>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</si>
  <si>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</si>
  <si>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</si>
  <si>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</si>
  <si>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</si>
  <si>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</si>
  <si>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</si>
  <si>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</si>
  <si>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</si>
  <si>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</si>
  <si>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</si>
  <si>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</si>
  <si>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</si>
  <si>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</si>
  <si>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</si>
  <si>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</si>
  <si>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</si>
  <si>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</si>
  <si>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</si>
  <si>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</si>
  <si>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</si>
  <si>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</si>
  <si>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</si>
  <si>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</si>
  <si>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</si>
  <si>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</si>
  <si>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</si>
  <si>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</si>
  <si>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</si>
  <si>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</si>
  <si>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</si>
  <si>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</si>
  <si>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</si>
  <si>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</si>
  <si>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</si>
  <si>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</si>
  <si>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</si>
  <si>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</si>
  <si>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</si>
  <si>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</si>
  <si>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</si>
  <si>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</si>
  <si>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</si>
  <si>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</si>
  <si>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</si>
  <si>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</si>
  <si>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</si>
  <si>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</si>
  <si>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</si>
  <si>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</si>
  <si>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</si>
  <si>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</si>
  <si>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</si>
  <si>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</si>
  <si>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</si>
  <si>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</si>
  <si>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</si>
  <si>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</si>
  <si>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</si>
  <si>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</si>
  <si>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</si>
  <si>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</si>
  <si>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</si>
  <si>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</si>
  <si>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</si>
  <si>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</si>
  <si>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</si>
  <si>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</si>
  <si>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</si>
  <si>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</si>
  <si>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</si>
  <si>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</si>
  <si>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</si>
  <si>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</si>
  <si>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</si>
  <si>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</si>
  <si>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</si>
  <si>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</si>
  <si>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</si>
  <si>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</si>
  <si>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</si>
  <si>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</si>
  <si>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</si>
  <si>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</si>
  <si>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</si>
  <si>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</si>
  <si>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</si>
  <si>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</si>
  <si>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</si>
  <si>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</si>
  <si>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</si>
  <si>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</si>
  <si>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</si>
  <si>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</si>
  <si>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</si>
  <si>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</si>
  <si>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</si>
  <si>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</si>
  <si>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</si>
  <si>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</si>
  <si>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</si>
  <si>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</si>
  <si>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</si>
  <si>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</si>
  <si>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</si>
  <si>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</si>
  <si>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</si>
  <si>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</si>
  <si>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</si>
  <si>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</si>
  <si>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</si>
  <si>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</si>
  <si>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</si>
  <si>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</si>
  <si>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</si>
  <si>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</si>
  <si>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</si>
  <si>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</si>
  <si>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</si>
  <si>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</si>
  <si>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</si>
  <si>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</si>
  <si>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</si>
  <si>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</si>
  <si>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</si>
  <si>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</si>
  <si>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</si>
  <si>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</si>
  <si>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</si>
  <si>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</si>
  <si>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</si>
  <si>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</si>
  <si>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</si>
  <si>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</si>
  <si>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</si>
  <si>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</si>
  <si>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</si>
  <si>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</si>
  <si>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</si>
  <si>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</si>
  <si>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</si>
  <si>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</si>
  <si>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</si>
  <si>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</si>
  <si>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</si>
  <si>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</si>
  <si>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</si>
  <si>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</si>
  <si>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</si>
  <si>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</si>
  <si>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</si>
  <si>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</si>
  <si>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</si>
  <si>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</si>
  <si>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</si>
  <si>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</si>
  <si>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</si>
  <si>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</si>
  <si>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</si>
  <si>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</si>
  <si>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</si>
  <si>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</si>
  <si>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</si>
  <si>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</si>
  <si>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</si>
  <si>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</si>
  <si>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</si>
  <si>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</si>
  <si>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</si>
  <si>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</si>
  <si>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</si>
  <si>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</si>
  <si>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</si>
  <si>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</si>
  <si>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</si>
  <si>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</si>
  <si>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</si>
  <si>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</si>
  <si>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</si>
  <si>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</si>
  <si>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</si>
  <si>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</si>
  <si>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</si>
  <si>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</si>
  <si>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</si>
  <si>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</si>
  <si>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</si>
  <si>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</si>
  <si>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</si>
  <si>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</si>
  <si>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</si>
  <si>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</si>
  <si>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</si>
  <si>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</si>
  <si>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</si>
  <si>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</si>
  <si>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</si>
  <si>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</si>
  <si>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</si>
  <si>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</si>
  <si>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</si>
  <si>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</si>
  <si>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</si>
  <si>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</si>
  <si>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</si>
  <si>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</si>
  <si>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</si>
  <si>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</si>
  <si>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</si>
  <si>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</si>
  <si>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</si>
  <si>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</si>
  <si>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</si>
  <si>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</si>
  <si>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</si>
  <si>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</si>
  <si>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</si>
  <si>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</si>
  <si>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</si>
  <si>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</si>
  <si>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</si>
  <si>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</si>
  <si>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</si>
  <si>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781</t>
    <phoneticPr fontId="2"/>
  </si>
  <si>
    <t>2457</t>
    <phoneticPr fontId="2"/>
  </si>
  <si>
    <t>783</t>
    <phoneticPr fontId="2"/>
  </si>
  <si>
    <t>9719</t>
    <phoneticPr fontId="2"/>
  </si>
  <si>
    <t>236</t>
    <phoneticPr fontId="2"/>
  </si>
  <si>
    <t>0035</t>
    <phoneticPr fontId="2"/>
  </si>
  <si>
    <t>横浜市金沢区大道1－85－1</t>
    <rPh sb="0" eb="3">
      <t>ヨコハマシ</t>
    </rPh>
    <rPh sb="3" eb="6">
      <t>カナザワク</t>
    </rPh>
    <rPh sb="6" eb="8">
      <t>ダイドウ</t>
    </rPh>
    <phoneticPr fontId="2"/>
  </si>
  <si>
    <t>三澤</t>
    <rPh sb="0" eb="2">
      <t>ミサワ</t>
    </rPh>
    <phoneticPr fontId="2"/>
  </si>
  <si>
    <t>彰宏</t>
    <rPh sb="0" eb="2">
      <t>アキヒロ</t>
    </rPh>
    <phoneticPr fontId="2"/>
  </si>
  <si>
    <t>みさわ</t>
    <phoneticPr fontId="2"/>
  </si>
  <si>
    <t>あきひろ</t>
    <phoneticPr fontId="2"/>
  </si>
  <si>
    <t>助川</t>
    <rPh sb="0" eb="2">
      <t>スケガワ</t>
    </rPh>
    <phoneticPr fontId="2"/>
  </si>
  <si>
    <t>理奈</t>
    <rPh sb="0" eb="2">
      <t>リナ</t>
    </rPh>
    <phoneticPr fontId="2"/>
  </si>
  <si>
    <t>すけがわ</t>
    <phoneticPr fontId="2"/>
  </si>
  <si>
    <t>りな</t>
    <phoneticPr fontId="2"/>
  </si>
  <si>
    <t>森口</t>
    <rPh sb="0" eb="2">
      <t>モリグチ</t>
    </rPh>
    <phoneticPr fontId="2"/>
  </si>
  <si>
    <t>聖隆</t>
    <rPh sb="0" eb="1">
      <t>セイ</t>
    </rPh>
    <rPh sb="1" eb="2">
      <t>タカシ</t>
    </rPh>
    <phoneticPr fontId="2"/>
  </si>
  <si>
    <t>もりぐち</t>
    <phoneticPr fontId="2"/>
  </si>
  <si>
    <t>きよたか</t>
    <phoneticPr fontId="2"/>
  </si>
  <si>
    <t>庭野　</t>
    <rPh sb="0" eb="2">
      <t>ニワノ</t>
    </rPh>
    <phoneticPr fontId="2"/>
  </si>
  <si>
    <t>真光</t>
    <rPh sb="0" eb="1">
      <t>マ</t>
    </rPh>
    <rPh sb="1" eb="2">
      <t>ヒカリ</t>
    </rPh>
    <phoneticPr fontId="2"/>
  </si>
  <si>
    <t>にわの</t>
    <phoneticPr fontId="2"/>
  </si>
  <si>
    <t>まひろ</t>
    <phoneticPr fontId="2"/>
  </si>
  <si>
    <t>庭野</t>
    <rPh sb="0" eb="2">
      <t>ニワノ</t>
    </rPh>
    <phoneticPr fontId="2"/>
  </si>
  <si>
    <t>こばやし</t>
    <phoneticPr fontId="2"/>
  </si>
  <si>
    <t>りょう</t>
    <phoneticPr fontId="2"/>
  </si>
  <si>
    <t>小林</t>
    <rPh sb="0" eb="2">
      <t>コバヤシ</t>
    </rPh>
    <phoneticPr fontId="2"/>
  </si>
  <si>
    <t>凌</t>
    <rPh sb="0" eb="1">
      <t>リョウ</t>
    </rPh>
    <phoneticPr fontId="2"/>
  </si>
  <si>
    <t>佐藤</t>
    <rPh sb="0" eb="2">
      <t>サトウ</t>
    </rPh>
    <phoneticPr fontId="2"/>
  </si>
  <si>
    <t>晃正</t>
    <rPh sb="0" eb="1">
      <t>アキラ</t>
    </rPh>
    <rPh sb="1" eb="2">
      <t>セイ</t>
    </rPh>
    <phoneticPr fontId="2"/>
  </si>
  <si>
    <t>さとう</t>
    <phoneticPr fontId="2"/>
  </si>
  <si>
    <t>こうせい</t>
    <phoneticPr fontId="2"/>
  </si>
  <si>
    <t>片岡</t>
    <rPh sb="0" eb="2">
      <t>カタオカ</t>
    </rPh>
    <phoneticPr fontId="2"/>
  </si>
  <si>
    <t>生一</t>
    <rPh sb="0" eb="1">
      <t>セイ</t>
    </rPh>
    <rPh sb="1" eb="2">
      <t>イチ</t>
    </rPh>
    <phoneticPr fontId="2"/>
  </si>
  <si>
    <t>かたおか</t>
    <phoneticPr fontId="2"/>
  </si>
  <si>
    <t>せいいち</t>
    <phoneticPr fontId="2"/>
  </si>
  <si>
    <t>山賀</t>
    <rPh sb="0" eb="2">
      <t>ヤマガ</t>
    </rPh>
    <phoneticPr fontId="2"/>
  </si>
  <si>
    <t>琢磨</t>
    <rPh sb="0" eb="2">
      <t>タクマ</t>
    </rPh>
    <phoneticPr fontId="2"/>
  </si>
  <si>
    <t>やまが</t>
    <phoneticPr fontId="2"/>
  </si>
  <si>
    <t>たくま</t>
    <phoneticPr fontId="2"/>
  </si>
  <si>
    <t>矢部</t>
    <rPh sb="0" eb="2">
      <t>ヤベ</t>
    </rPh>
    <phoneticPr fontId="2"/>
  </si>
  <si>
    <t>優人</t>
    <rPh sb="0" eb="1">
      <t>ユウ</t>
    </rPh>
    <rPh sb="1" eb="2">
      <t>ヒト</t>
    </rPh>
    <phoneticPr fontId="2"/>
  </si>
  <si>
    <t>やべ</t>
    <phoneticPr fontId="2"/>
  </si>
  <si>
    <t>ゆうと</t>
    <phoneticPr fontId="2"/>
  </si>
  <si>
    <t>長谷川</t>
    <rPh sb="0" eb="3">
      <t>ハセガワ</t>
    </rPh>
    <phoneticPr fontId="2"/>
  </si>
  <si>
    <t>寛瑛</t>
    <rPh sb="0" eb="1">
      <t>ヒロ</t>
    </rPh>
    <rPh sb="1" eb="2">
      <t>エイ</t>
    </rPh>
    <phoneticPr fontId="2"/>
  </si>
  <si>
    <t>はせがわ</t>
    <phoneticPr fontId="2"/>
  </si>
  <si>
    <t>ひろあき</t>
    <phoneticPr fontId="2"/>
  </si>
  <si>
    <t>金田</t>
    <rPh sb="0" eb="2">
      <t>カネダ</t>
    </rPh>
    <phoneticPr fontId="2"/>
  </si>
  <si>
    <t>剣介</t>
    <rPh sb="0" eb="2">
      <t>ケンスケ</t>
    </rPh>
    <phoneticPr fontId="2"/>
  </si>
  <si>
    <t>かねだ</t>
    <phoneticPr fontId="2"/>
  </si>
  <si>
    <t>けんすけ</t>
    <phoneticPr fontId="2"/>
  </si>
  <si>
    <t>日野</t>
    <rPh sb="0" eb="2">
      <t>ヒノ</t>
    </rPh>
    <phoneticPr fontId="2"/>
  </si>
  <si>
    <t>隼斗</t>
    <rPh sb="0" eb="2">
      <t>ハヤト</t>
    </rPh>
    <phoneticPr fontId="2"/>
  </si>
  <si>
    <t>ひの</t>
    <phoneticPr fontId="2"/>
  </si>
  <si>
    <t>はやと</t>
    <phoneticPr fontId="2"/>
  </si>
  <si>
    <t>淵脇</t>
    <rPh sb="0" eb="2">
      <t>フチワキ</t>
    </rPh>
    <phoneticPr fontId="2"/>
  </si>
  <si>
    <t>啓太</t>
    <rPh sb="0" eb="2">
      <t>ケイタ</t>
    </rPh>
    <phoneticPr fontId="2"/>
  </si>
  <si>
    <t>ふちわき</t>
    <phoneticPr fontId="2"/>
  </si>
  <si>
    <t>けいた</t>
    <phoneticPr fontId="2"/>
  </si>
  <si>
    <t>田村</t>
    <rPh sb="0" eb="2">
      <t>タムラ</t>
    </rPh>
    <phoneticPr fontId="2"/>
  </si>
  <si>
    <t>悠空</t>
    <rPh sb="0" eb="1">
      <t>ユウ</t>
    </rPh>
    <rPh sb="1" eb="2">
      <t>ソラ</t>
    </rPh>
    <phoneticPr fontId="2"/>
  </si>
  <si>
    <t>たむら</t>
    <phoneticPr fontId="2"/>
  </si>
  <si>
    <t>ゆうく</t>
    <phoneticPr fontId="2"/>
  </si>
  <si>
    <t>船津</t>
    <rPh sb="0" eb="2">
      <t>フナツ</t>
    </rPh>
    <phoneticPr fontId="2"/>
  </si>
  <si>
    <t>説宗</t>
    <rPh sb="0" eb="1">
      <t>セツ</t>
    </rPh>
    <rPh sb="1" eb="2">
      <t>シュウ</t>
    </rPh>
    <phoneticPr fontId="2"/>
  </si>
  <si>
    <t>ふなつ</t>
    <phoneticPr fontId="2"/>
  </si>
  <si>
    <t>とくむね</t>
    <phoneticPr fontId="2"/>
  </si>
  <si>
    <t>永山　泰士</t>
    <rPh sb="0" eb="2">
      <t>ナガヤマ</t>
    </rPh>
    <rPh sb="3" eb="5">
      <t>ヤスシ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</si>
</sst>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6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X39" sqref="X39:AJ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1168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横浜市立大道中学校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696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694</v>
      </c>
      <c r="G6" s="204"/>
      <c r="H6" s="37" t="s">
        <v>586</v>
      </c>
      <c r="I6" s="205" t="s">
        <v>695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708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711</v>
      </c>
      <c r="W14" s="88"/>
      <c r="X14" s="88"/>
      <c r="Y14" s="88"/>
      <c r="Z14" s="88"/>
      <c r="AA14" s="88"/>
      <c r="AB14" s="158" t="s">
        <v>712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705</v>
      </c>
      <c r="G15" s="81"/>
      <c r="H15" s="81"/>
      <c r="I15" s="81"/>
      <c r="J15" s="81"/>
      <c r="K15" s="81"/>
      <c r="L15" s="81" t="s">
        <v>706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709</v>
      </c>
      <c r="W15" s="81"/>
      <c r="X15" s="81"/>
      <c r="Y15" s="81"/>
      <c r="Z15" s="81"/>
      <c r="AA15" s="81"/>
      <c r="AB15" s="151" t="s">
        <v>710</v>
      </c>
      <c r="AC15" s="152"/>
      <c r="AD15" s="152"/>
      <c r="AE15" s="152"/>
      <c r="AF15" s="152"/>
      <c r="AG15" s="152"/>
      <c r="AH15" s="270">
        <v>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711</v>
      </c>
      <c r="G20" s="122"/>
      <c r="H20" s="122"/>
      <c r="I20" s="122"/>
      <c r="J20" s="122"/>
      <c r="K20" s="122" t="s">
        <v>712</v>
      </c>
      <c r="L20" s="122"/>
      <c r="M20" s="122"/>
      <c r="N20" s="122"/>
      <c r="O20" s="123"/>
      <c r="P20" s="119">
        <v>3</v>
      </c>
      <c r="Q20" s="119"/>
      <c r="R20" s="110">
        <v>175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736</v>
      </c>
      <c r="AA20" s="122"/>
      <c r="AB20" s="122"/>
      <c r="AC20" s="122"/>
      <c r="AD20" s="122"/>
      <c r="AE20" s="122" t="s">
        <v>737</v>
      </c>
      <c r="AF20" s="122"/>
      <c r="AG20" s="122"/>
      <c r="AH20" s="122"/>
      <c r="AI20" s="123"/>
      <c r="AJ20" s="119">
        <v>3</v>
      </c>
      <c r="AK20" s="119"/>
      <c r="AL20" s="110">
        <v>169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713</v>
      </c>
      <c r="G21" s="115"/>
      <c r="H21" s="115"/>
      <c r="I21" s="115"/>
      <c r="J21" s="115"/>
      <c r="K21" s="115" t="s">
        <v>710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734</v>
      </c>
      <c r="AA21" s="115"/>
      <c r="AB21" s="115"/>
      <c r="AC21" s="115"/>
      <c r="AD21" s="115"/>
      <c r="AE21" s="115" t="s">
        <v>735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714</v>
      </c>
      <c r="G22" s="88"/>
      <c r="H22" s="88"/>
      <c r="I22" s="88"/>
      <c r="J22" s="88"/>
      <c r="K22" s="88" t="s">
        <v>715</v>
      </c>
      <c r="L22" s="88"/>
      <c r="M22" s="88"/>
      <c r="N22" s="88"/>
      <c r="O22" s="89"/>
      <c r="P22" s="78">
        <v>3</v>
      </c>
      <c r="Q22" s="78"/>
      <c r="R22" s="94">
        <v>162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716</v>
      </c>
      <c r="G23" s="106"/>
      <c r="H23" s="106"/>
      <c r="I23" s="106"/>
      <c r="J23" s="106"/>
      <c r="K23" s="106" t="s">
        <v>717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720</v>
      </c>
      <c r="G24" s="88"/>
      <c r="H24" s="88"/>
      <c r="I24" s="88"/>
      <c r="J24" s="88"/>
      <c r="K24" s="88" t="s">
        <v>721</v>
      </c>
      <c r="L24" s="88"/>
      <c r="M24" s="88"/>
      <c r="N24" s="88"/>
      <c r="O24" s="89"/>
      <c r="P24" s="78">
        <v>3</v>
      </c>
      <c r="Q24" s="78"/>
      <c r="R24" s="94">
        <v>167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744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3</v>
      </c>
      <c r="AK24" s="78"/>
      <c r="AL24" s="94">
        <v>168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718</v>
      </c>
      <c r="G25" s="106"/>
      <c r="H25" s="106"/>
      <c r="I25" s="106"/>
      <c r="J25" s="106"/>
      <c r="K25" s="106" t="s">
        <v>719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742</v>
      </c>
      <c r="AA25" s="106"/>
      <c r="AB25" s="106"/>
      <c r="AC25" s="106"/>
      <c r="AD25" s="106"/>
      <c r="AE25" s="106" t="s">
        <v>743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724</v>
      </c>
      <c r="G26" s="88"/>
      <c r="H26" s="88"/>
      <c r="I26" s="88"/>
      <c r="J26" s="88"/>
      <c r="K26" s="88" t="s">
        <v>725</v>
      </c>
      <c r="L26" s="88"/>
      <c r="M26" s="88"/>
      <c r="N26" s="88"/>
      <c r="O26" s="89"/>
      <c r="P26" s="78">
        <v>3</v>
      </c>
      <c r="Q26" s="78"/>
      <c r="R26" s="94">
        <v>176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748</v>
      </c>
      <c r="AA26" s="88"/>
      <c r="AB26" s="88"/>
      <c r="AC26" s="88"/>
      <c r="AD26" s="88"/>
      <c r="AE26" s="88" t="s">
        <v>749</v>
      </c>
      <c r="AF26" s="88"/>
      <c r="AG26" s="88"/>
      <c r="AH26" s="88"/>
      <c r="AI26" s="89"/>
      <c r="AJ26" s="78">
        <v>3</v>
      </c>
      <c r="AK26" s="78"/>
      <c r="AL26" s="94">
        <v>165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722</v>
      </c>
      <c r="G27" s="106"/>
      <c r="H27" s="106"/>
      <c r="I27" s="106"/>
      <c r="J27" s="106"/>
      <c r="K27" s="106" t="s">
        <v>723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746</v>
      </c>
      <c r="AA27" s="106"/>
      <c r="AB27" s="106"/>
      <c r="AC27" s="106"/>
      <c r="AD27" s="106"/>
      <c r="AE27" s="106" t="s">
        <v>747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3</v>
      </c>
      <c r="Q28" s="78"/>
      <c r="R28" s="94">
        <v>155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752</v>
      </c>
      <c r="AA28" s="88"/>
      <c r="AB28" s="88"/>
      <c r="AC28" s="88"/>
      <c r="AD28" s="88"/>
      <c r="AE28" s="88" t="s">
        <v>753</v>
      </c>
      <c r="AF28" s="88"/>
      <c r="AG28" s="88"/>
      <c r="AH28" s="88"/>
      <c r="AI28" s="89"/>
      <c r="AJ28" s="78">
        <v>3</v>
      </c>
      <c r="AK28" s="78"/>
      <c r="AL28" s="94">
        <v>173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726</v>
      </c>
      <c r="G29" s="106"/>
      <c r="H29" s="106"/>
      <c r="I29" s="106"/>
      <c r="J29" s="106"/>
      <c r="K29" s="106" t="s">
        <v>727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750</v>
      </c>
      <c r="AA29" s="106"/>
      <c r="AB29" s="106"/>
      <c r="AC29" s="106"/>
      <c r="AD29" s="106"/>
      <c r="AE29" s="106" t="s">
        <v>751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732</v>
      </c>
      <c r="G30" s="88"/>
      <c r="H30" s="88"/>
      <c r="I30" s="88"/>
      <c r="J30" s="88"/>
      <c r="K30" s="88" t="s">
        <v>733</v>
      </c>
      <c r="L30" s="88"/>
      <c r="M30" s="88"/>
      <c r="N30" s="88"/>
      <c r="O30" s="89"/>
      <c r="P30" s="78">
        <v>3</v>
      </c>
      <c r="Q30" s="78"/>
      <c r="R30" s="94">
        <v>171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3</v>
      </c>
      <c r="AK30" s="78"/>
      <c r="AL30" s="94">
        <v>174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730</v>
      </c>
      <c r="G31" s="81"/>
      <c r="H31" s="81"/>
      <c r="I31" s="81"/>
      <c r="J31" s="81"/>
      <c r="K31" s="81" t="s">
        <v>731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754</v>
      </c>
      <c r="AA31" s="81"/>
      <c r="AB31" s="81"/>
      <c r="AC31" s="81"/>
      <c r="AD31" s="81"/>
      <c r="AE31" s="81" t="s">
        <v>755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横浜市立大道中学校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1168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横浜市立大道中学校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みさわ</v>
      </c>
      <c r="F7" s="328"/>
      <c r="G7" s="328"/>
      <c r="H7" s="328"/>
      <c r="I7" s="328"/>
      <c r="J7" s="328"/>
      <c r="K7" s="328" t="str">
        <f>IF(入力!L12="","",入力!L12)</f>
        <v>あきひろ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すけがわ</v>
      </c>
      <c r="V7" s="155"/>
      <c r="W7" s="155"/>
      <c r="X7" s="155"/>
      <c r="Y7" s="155"/>
      <c r="Z7" s="330"/>
      <c r="AA7" s="310" t="str">
        <f>IF(入力!AB12="","",入力!AB12)</f>
        <v>りな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三澤</v>
      </c>
      <c r="F8" s="351"/>
      <c r="G8" s="351"/>
      <c r="H8" s="351"/>
      <c r="I8" s="351"/>
      <c r="J8" s="351"/>
      <c r="K8" s="351" t="str">
        <f>IF(入力!L13="","",入力!L13)</f>
        <v>彰宏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助川</v>
      </c>
      <c r="V8" s="319"/>
      <c r="W8" s="319"/>
      <c r="X8" s="319"/>
      <c r="Y8" s="319"/>
      <c r="Z8" s="320"/>
      <c r="AA8" s="321" t="str">
        <f>IF(入力!AB13="","",入力!AB13)</f>
        <v>理奈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もりぐち</v>
      </c>
      <c r="F9" s="155"/>
      <c r="G9" s="155"/>
      <c r="H9" s="155"/>
      <c r="I9" s="155"/>
      <c r="J9" s="330"/>
      <c r="K9" s="310" t="str">
        <f>IF(入力!L14="","",入力!L14)</f>
        <v>きよたか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にわの</v>
      </c>
      <c r="V9" s="155"/>
      <c r="W9" s="155"/>
      <c r="X9" s="155"/>
      <c r="Y9" s="155"/>
      <c r="Z9" s="330"/>
      <c r="AA9" s="310" t="str">
        <f>IF(入力!AB14="","",入力!AB14)</f>
        <v>まひろ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森口</v>
      </c>
      <c r="F10" s="336"/>
      <c r="G10" s="336"/>
      <c r="H10" s="336"/>
      <c r="I10" s="336"/>
      <c r="J10" s="337"/>
      <c r="K10" s="338" t="str">
        <f>IF(入力!L15="","",入力!L15)</f>
        <v>聖隆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庭野　</v>
      </c>
      <c r="V10" s="336"/>
      <c r="W10" s="336"/>
      <c r="X10" s="336"/>
      <c r="Y10" s="336"/>
      <c r="Z10" s="337"/>
      <c r="AA10" s="338" t="str">
        <f>IF(入力!AB15="","",入力!AB15)</f>
        <v>真光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にわの</v>
      </c>
      <c r="F15" s="286"/>
      <c r="G15" s="286"/>
      <c r="H15" s="286"/>
      <c r="I15" s="286"/>
      <c r="J15" s="286" t="str">
        <f>IF(入力!K20="","",入力!K20)</f>
        <v>まひろ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はせがわ</v>
      </c>
      <c r="Z15" s="286"/>
      <c r="AA15" s="286"/>
      <c r="AB15" s="286"/>
      <c r="AC15" s="286"/>
      <c r="AD15" s="286" t="str">
        <f>IF(入力!AE20="","",入力!AE20)</f>
        <v>ひろあき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庭野</v>
      </c>
      <c r="F16" s="302"/>
      <c r="G16" s="302"/>
      <c r="H16" s="302"/>
      <c r="I16" s="302"/>
      <c r="J16" s="302" t="str">
        <f>IF(入力!K21="","",入力!K21)</f>
        <v>真光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長谷川</v>
      </c>
      <c r="Z16" s="302"/>
      <c r="AA16" s="302"/>
      <c r="AB16" s="302"/>
      <c r="AC16" s="302"/>
      <c r="AD16" s="302" t="str">
        <f>IF(入力!AE21="","",入力!AE21)</f>
        <v>寛瑛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こばやし</v>
      </c>
      <c r="F17" s="281"/>
      <c r="G17" s="281"/>
      <c r="H17" s="281"/>
      <c r="I17" s="281"/>
      <c r="J17" s="281" t="str">
        <f>IF(入力!K22="","",入力!K22)</f>
        <v>りょう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かねだ</v>
      </c>
      <c r="Z17" s="281"/>
      <c r="AA17" s="281"/>
      <c r="AB17" s="281"/>
      <c r="AC17" s="281"/>
      <c r="AD17" s="281" t="str">
        <f>IF(入力!AE22="","",入力!AE22)</f>
        <v>けんすけ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小林</v>
      </c>
      <c r="F18" s="274"/>
      <c r="G18" s="274"/>
      <c r="H18" s="274"/>
      <c r="I18" s="274"/>
      <c r="J18" s="274" t="str">
        <f>IF(入力!K23="","",入力!K23)</f>
        <v>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金田</v>
      </c>
      <c r="Z18" s="274"/>
      <c r="AA18" s="274"/>
      <c r="AB18" s="274"/>
      <c r="AC18" s="274"/>
      <c r="AD18" s="274" t="str">
        <f>IF(入力!AE23="","",入力!AE23)</f>
        <v>剣介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さとう</v>
      </c>
      <c r="F19" s="281"/>
      <c r="G19" s="281"/>
      <c r="H19" s="281"/>
      <c r="I19" s="281"/>
      <c r="J19" s="281" t="str">
        <f>IF(入力!K24="","",入力!K24)</f>
        <v>こうせい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ひの</v>
      </c>
      <c r="Z19" s="281"/>
      <c r="AA19" s="281"/>
      <c r="AB19" s="281"/>
      <c r="AC19" s="281"/>
      <c r="AD19" s="281" t="str">
        <f>IF(入力!AE24="","",入力!AE24)</f>
        <v>はやと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佐藤</v>
      </c>
      <c r="F20" s="274"/>
      <c r="G20" s="274"/>
      <c r="H20" s="274"/>
      <c r="I20" s="274"/>
      <c r="J20" s="274" t="str">
        <f>IF(入力!K25="","",入力!K25)</f>
        <v>晃正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日野</v>
      </c>
      <c r="Z20" s="274"/>
      <c r="AA20" s="274"/>
      <c r="AB20" s="274"/>
      <c r="AC20" s="274"/>
      <c r="AD20" s="274" t="str">
        <f>IF(入力!AE25="","",入力!AE25)</f>
        <v>隼斗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かたおか</v>
      </c>
      <c r="F21" s="281"/>
      <c r="G21" s="281"/>
      <c r="H21" s="281"/>
      <c r="I21" s="281"/>
      <c r="J21" s="281" t="str">
        <f>IF(入力!K26="","",入力!K26)</f>
        <v>せいいち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176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ふちわき</v>
      </c>
      <c r="Z21" s="281"/>
      <c r="AA21" s="281"/>
      <c r="AB21" s="281"/>
      <c r="AC21" s="281"/>
      <c r="AD21" s="281" t="str">
        <f>IF(入力!AE26="","",入力!AE26)</f>
        <v>けいた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片岡</v>
      </c>
      <c r="F22" s="274"/>
      <c r="G22" s="274"/>
      <c r="H22" s="274"/>
      <c r="I22" s="274"/>
      <c r="J22" s="274" t="str">
        <f>IF(入力!K27="","",入力!K27)</f>
        <v>生一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淵脇</v>
      </c>
      <c r="Z22" s="274"/>
      <c r="AA22" s="274"/>
      <c r="AB22" s="274"/>
      <c r="AC22" s="274"/>
      <c r="AD22" s="274" t="str">
        <f>IF(入力!AE27="","",入力!AE27)</f>
        <v>啓太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やまが</v>
      </c>
      <c r="F23" s="281"/>
      <c r="G23" s="281"/>
      <c r="H23" s="281"/>
      <c r="I23" s="281"/>
      <c r="J23" s="281" t="str">
        <f>IF(入力!K28="","",入力!K28)</f>
        <v>たくま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155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たむら</v>
      </c>
      <c r="Z23" s="281"/>
      <c r="AA23" s="281"/>
      <c r="AB23" s="281"/>
      <c r="AC23" s="281"/>
      <c r="AD23" s="281" t="str">
        <f>IF(入力!AE28="","",入力!AE28)</f>
        <v>ゆうく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173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山賀</v>
      </c>
      <c r="F24" s="274"/>
      <c r="G24" s="274"/>
      <c r="H24" s="274"/>
      <c r="I24" s="274"/>
      <c r="J24" s="274" t="str">
        <f>IF(入力!K29="","",入力!K29)</f>
        <v>琢磨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田村</v>
      </c>
      <c r="Z24" s="274"/>
      <c r="AA24" s="274"/>
      <c r="AB24" s="274"/>
      <c r="AC24" s="274"/>
      <c r="AD24" s="274" t="str">
        <f>IF(入力!AE29="","",入力!AE29)</f>
        <v>悠空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やべ</v>
      </c>
      <c r="F25" s="281"/>
      <c r="G25" s="281"/>
      <c r="H25" s="281"/>
      <c r="I25" s="281"/>
      <c r="J25" s="281" t="str">
        <f>IF(入力!K30="","",入力!K30)</f>
        <v>ゆうと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ふなつ</v>
      </c>
      <c r="Z25" s="281"/>
      <c r="AA25" s="281"/>
      <c r="AB25" s="281"/>
      <c r="AC25" s="281"/>
      <c r="AD25" s="281" t="str">
        <f>IF(入力!AE30="","",入力!AE30)</f>
        <v>とくむね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174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矢部</v>
      </c>
      <c r="F26" s="315"/>
      <c r="G26" s="315"/>
      <c r="H26" s="315"/>
      <c r="I26" s="315"/>
      <c r="J26" s="315" t="str">
        <f>IF(入力!K31="","",入力!K31)</f>
        <v>優人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船津</v>
      </c>
      <c r="Z26" s="315"/>
      <c r="AA26" s="315"/>
      <c r="AB26" s="315"/>
      <c r="AC26" s="315"/>
      <c r="AD26" s="315" t="str">
        <f>IF(入力!AE31="","",入力!AE31)</f>
        <v>説宗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1168</v>
      </c>
      <c r="B7" s="46" t="str">
        <f>入力!$F$3</f>
        <v>横浜市立大道中学校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236</v>
      </c>
      <c r="G7" s="57" t="str">
        <f>IF(入力!$I$6="","",入力!$I$6)</f>
        <v>0035</v>
      </c>
      <c r="H7" s="46"/>
      <c r="I7" s="46" t="str">
        <f>IF(入力!$L$5="","",入力!$L$5)</f>
        <v>横浜市金沢区大道1－85－1</v>
      </c>
      <c r="J7" s="46"/>
      <c r="K7" s="57" t="str">
        <f>IF(入力!$AB$4="","",入力!$AB$4)</f>
        <v>045</v>
      </c>
      <c r="L7" s="57" t="str">
        <f>IF(入力!$AG$4="","",入力!$AG$4)</f>
        <v>781</v>
      </c>
      <c r="M7" s="57" t="str">
        <f>IF(入力!$AL$4="","",入力!$AL$4)</f>
        <v>2457</v>
      </c>
      <c r="N7" s="57" t="str">
        <f>IF(入力!$AB$6="","",入力!$AB$6)</f>
        <v>045</v>
      </c>
      <c r="O7" s="57" t="str">
        <f>IF(入力!$AG$6="","",入力!$AG$6)</f>
        <v>783</v>
      </c>
      <c r="P7" s="57" t="str">
        <f>IF(入力!$AL$6="","",入力!$AL$6)</f>
        <v>9719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三澤</v>
      </c>
      <c r="D16" s="46" t="str">
        <f>IF(入力!$L$13="","",入力!$L$13)</f>
        <v>彰宏</v>
      </c>
      <c r="E16" s="46" t="str">
        <f>IF(入力!$F$12="","",入力!$F$12)</f>
        <v>みさわ</v>
      </c>
      <c r="F16" s="46" t="str">
        <f>IF(入力!$L$12="","",入力!$L$12)</f>
        <v>あきひろ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助川</v>
      </c>
      <c r="D17" s="46" t="str">
        <f>IF(入力!$AB$13="","",入力!$AB$13)</f>
        <v>理奈</v>
      </c>
      <c r="E17" s="46" t="str">
        <f>IF(入力!$V$12="","",入力!$V$12)</f>
        <v>すけがわ</v>
      </c>
      <c r="F17" s="46" t="str">
        <f>IF(入力!$AB$12="","",入力!$AB$12)</f>
        <v>りな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森口</v>
      </c>
      <c r="D20" s="46" t="str">
        <f>IF(入力!$L$15="","",入力!$L$15)</f>
        <v>聖隆</v>
      </c>
      <c r="E20" s="46" t="str">
        <f>IF(入力!$F$14="","",入力!$F$14)</f>
        <v>もりぐち</v>
      </c>
      <c r="F20" s="46" t="str">
        <f>IF(入力!$L$14="","",入力!$L$14)</f>
        <v>きよたか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庭野　</v>
      </c>
      <c r="D24" s="46" t="str">
        <f>IF(入力!$AB$15="","",入力!$AB$15)</f>
        <v>真光</v>
      </c>
      <c r="E24" s="46" t="str">
        <f>IF(入力!$V$14="","",入力!$V$14)</f>
        <v>にわの</v>
      </c>
      <c r="F24" s="46" t="str">
        <f>IF(入力!$AB$14="","",入力!$AB$14)</f>
        <v>まひろ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庭野</v>
      </c>
      <c r="D53" s="46" t="str">
        <f>IF(入力!K21="","",入力!K21)</f>
        <v>真光</v>
      </c>
      <c r="E53" s="46" t="str">
        <f>IF(入力!F20="","",入力!F20)</f>
        <v>にわの</v>
      </c>
      <c r="F53" s="46" t="str">
        <f>IF(入力!K20="","",入力!K20)</f>
        <v>まひろ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小林</v>
      </c>
      <c r="D54" s="46" t="str">
        <f>IF(入力!K23="","",入力!K23)</f>
        <v>凌</v>
      </c>
      <c r="E54" s="46" t="str">
        <f>IF(入力!F22="","",入力!F22)</f>
        <v>こばやし</v>
      </c>
      <c r="F54" s="46" t="str">
        <f>IF(入力!K22="","",入力!K22)</f>
        <v>りょう</v>
      </c>
      <c r="G54" s="46"/>
      <c r="H54" s="46"/>
      <c r="I54" s="46">
        <f>IF(入力!P22="","",入力!P22)</f>
        <v>3</v>
      </c>
      <c r="J54" s="46">
        <f>IF(入力!R22="","",入力!R22)</f>
        <v>162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佐藤</v>
      </c>
      <c r="D55" s="46" t="str">
        <f>IF(入力!K25="","",入力!K25)</f>
        <v>晃正</v>
      </c>
      <c r="E55" s="46" t="str">
        <f>IF(入力!F24="","",入力!F24)</f>
        <v>さとう</v>
      </c>
      <c r="F55" s="46" t="str">
        <f>IF(入力!K24="","",入力!K24)</f>
        <v>こうせい</v>
      </c>
      <c r="G55" s="46"/>
      <c r="H55" s="46"/>
      <c r="I55" s="46">
        <f>IF(入力!P24="","",入力!P24)</f>
        <v>3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片岡</v>
      </c>
      <c r="D56" s="46" t="str">
        <f>IF(入力!K27="","",入力!K27)</f>
        <v>生一</v>
      </c>
      <c r="E56" s="46" t="str">
        <f>IF(入力!F26="","",入力!F26)</f>
        <v>かたおか</v>
      </c>
      <c r="F56" s="46" t="str">
        <f>IF(入力!K26="","",入力!K26)</f>
        <v>せいいち</v>
      </c>
      <c r="G56" s="46"/>
      <c r="H56" s="46"/>
      <c r="I56" s="46">
        <f>IF(入力!P26="","",入力!P26)</f>
        <v>3</v>
      </c>
      <c r="J56" s="46">
        <f>IF(入力!R26="","",入力!R26)</f>
        <v>176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山賀</v>
      </c>
      <c r="D57" s="46" t="str">
        <f>IF(入力!K29="","",入力!K29)</f>
        <v>琢磨</v>
      </c>
      <c r="E57" s="46" t="str">
        <f>IF(入力!F28="","",入力!F28)</f>
        <v>やまが</v>
      </c>
      <c r="F57" s="46" t="str">
        <f>IF(入力!K28="","",入力!K28)</f>
        <v>たくま</v>
      </c>
      <c r="G57" s="46"/>
      <c r="H57" s="46"/>
      <c r="I57" s="46">
        <f>IF(入力!P28="","",入力!P28)</f>
        <v>3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片岡</v>
      </c>
      <c r="D58" s="46" t="str">
        <f>IF(入力!K27="","",入力!K27)</f>
        <v>生一</v>
      </c>
      <c r="E58" s="46" t="str">
        <f>IF(入力!F30="","",入力!F30)</f>
        <v>やべ</v>
      </c>
      <c r="F58" s="46" t="str">
        <f>IF(入力!K30="","",入力!K30)</f>
        <v>ゆうと</v>
      </c>
      <c r="G58" s="46"/>
      <c r="H58" s="46"/>
      <c r="I58" s="46">
        <f>IF(入力!P30="","",入力!P30)</f>
        <v>3</v>
      </c>
      <c r="J58" s="46">
        <f>IF(入力!R30="","",入力!R30)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長谷川</v>
      </c>
      <c r="D59" s="46" t="str">
        <f>IF(入力!AE21="","",入力!AE21)</f>
        <v>寛瑛</v>
      </c>
      <c r="E59" s="46" t="str">
        <f>IF(入力!Z20="","",入力!Z20)</f>
        <v>はせがわ</v>
      </c>
      <c r="F59" s="46" t="str">
        <f>IF(入力!AE20="","",入力!AE20)</f>
        <v>ひろあき</v>
      </c>
      <c r="G59" s="46"/>
      <c r="H59" s="46"/>
      <c r="I59" s="46">
        <f>IF(入力!AJ20="","",入力!AJ20)</f>
        <v>3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金田</v>
      </c>
      <c r="D60" s="46" t="str">
        <f>IF(入力!AE23="","",入力!AE23)</f>
        <v>剣介</v>
      </c>
      <c r="E60" s="46" t="str">
        <f>IF(入力!Z22="","",入力!Z22)</f>
        <v>かねだ</v>
      </c>
      <c r="F60" s="46" t="str">
        <f>IF(入力!AE22="","",入力!AE22)</f>
        <v>けんすけ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日野</v>
      </c>
      <c r="D61" s="46" t="str">
        <f>IF(入力!AE25="","",入力!AE25)</f>
        <v>隼斗</v>
      </c>
      <c r="E61" s="46" t="str">
        <f>IF(入力!Z24="","",入力!Z24)</f>
        <v>ひの</v>
      </c>
      <c r="F61" s="46" t="str">
        <f>IF(入力!AE24="","",入力!AE24)</f>
        <v>はやと</v>
      </c>
      <c r="G61" s="46"/>
      <c r="H61" s="46"/>
      <c r="I61" s="46">
        <f>IF(入力!AJ24="","",入力!AJ24)</f>
        <v>3</v>
      </c>
      <c r="J61" s="46">
        <f>IF(入力!AL24="","",入力!AL24)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淵脇</v>
      </c>
      <c r="D62" s="46" t="str">
        <f>IF(入力!AE27="","",入力!AE27)</f>
        <v>啓太</v>
      </c>
      <c r="E62" s="46" t="str">
        <f>IF(入力!Z26="","",入力!Z26)</f>
        <v>ふちわき</v>
      </c>
      <c r="F62" s="46" t="str">
        <f>IF(入力!AE26="","",入力!AE26)</f>
        <v>けいた</v>
      </c>
      <c r="G62" s="46"/>
      <c r="H62" s="46"/>
      <c r="I62" s="46">
        <f>IF(入力!AJ26="","",入力!AJ26)</f>
        <v>3</v>
      </c>
      <c r="J62" s="46">
        <f>IF(入力!AL26="","",入力!AL26)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田村</v>
      </c>
      <c r="D63" s="46" t="str">
        <f>IF(入力!AE29="","",入力!AE29)</f>
        <v>悠空</v>
      </c>
      <c r="E63" s="46" t="str">
        <f>IF(入力!Z28="","",入力!Z28)</f>
        <v>たむら</v>
      </c>
      <c r="F63" s="46" t="str">
        <f>IF(入力!AE28="","",入力!AE28)</f>
        <v>ゆうく</v>
      </c>
      <c r="G63" s="46"/>
      <c r="H63" s="46"/>
      <c r="I63" s="46">
        <f>IF(入力!AJ28="","",入力!AJ28)</f>
        <v>3</v>
      </c>
      <c r="J63" s="46">
        <f>IF(入力!AL28="","",入力!AL28)</f>
        <v>173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船津</v>
      </c>
      <c r="D64" s="46" t="str">
        <f>IF(入力!AE31="","",入力!AE31)</f>
        <v>説宗</v>
      </c>
      <c r="E64" s="46" t="str">
        <f>IF(入力!Z30="","",入力!Z30)</f>
        <v>ふなつ</v>
      </c>
      <c r="F64" s="46" t="str">
        <f>IF(入力!AE30="","",入力!AE30)</f>
        <v>とくむね</v>
      </c>
      <c r="G64" s="46"/>
      <c r="H64" s="46"/>
      <c r="I64" s="46">
        <f>IF(入力!AJ30="","",入力!AJ30)</f>
        <v>3</v>
      </c>
      <c r="J64" s="46">
        <f>IF(入力!AL30="","",入力!AL30)</f>
        <v>174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sukegawa</cp:lastModifiedBy>
  <cp:lastPrinted>2017-04-27T02:33:58Z</cp:lastPrinted>
  <dcterms:created xsi:type="dcterms:W3CDTF">2006-11-03T01:52:14Z</dcterms:created>
  <dcterms:modified xsi:type="dcterms:W3CDTF">2017-05-12T00:20:39Z</dcterms:modified>
</cp:coreProperties>
</file>