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バレーボール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<sst xmlns="http://schemas.openxmlformats.org/spreadsheetml/2006/main" count="1469" uniqueCount="753">
  <si>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</si>
  <si>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</si>
  <si>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</si>
  <si>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</si>
  <si>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</si>
  <si>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</si>
  <si>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</si>
  <si>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</si>
  <si>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</si>
  <si>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</si>
  <si>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</si>
  <si>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</si>
  <si>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</si>
  <si>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</si>
  <si>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</si>
  <si>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</si>
  <si>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</si>
  <si>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</si>
  <si>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</si>
  <si>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</si>
  <si>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</si>
  <si>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</si>
  <si>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</si>
  <si>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</si>
  <si>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</si>
  <si>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</si>
  <si>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</si>
  <si>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</si>
  <si>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</si>
  <si>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</si>
  <si>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</si>
  <si>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</si>
  <si>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</si>
  <si>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</si>
  <si>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</si>
  <si>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</si>
  <si>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</si>
  <si>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</si>
  <si>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</si>
  <si>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</si>
  <si>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</si>
  <si>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</si>
  <si>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</si>
  <si>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</si>
  <si>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</si>
  <si>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</si>
  <si>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</si>
  <si>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</si>
  <si>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</si>
  <si>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</si>
  <si>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</si>
  <si>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</si>
  <si>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</si>
  <si>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</si>
  <si>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</si>
  <si>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</si>
  <si>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</si>
  <si>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</si>
  <si>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</si>
  <si>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</si>
  <si>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</si>
  <si>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</si>
  <si>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</si>
  <si>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</si>
  <si>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</si>
  <si>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</si>
  <si>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</si>
  <si>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</si>
  <si>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</si>
  <si>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</si>
  <si>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</si>
  <si>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</si>
  <si>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</si>
  <si>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</si>
  <si>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</si>
  <si>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</si>
  <si>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</si>
  <si>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</si>
  <si>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</si>
  <si>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</si>
  <si>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</si>
  <si>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</si>
  <si>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</si>
  <si>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</si>
  <si>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</si>
  <si>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</si>
  <si>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</si>
  <si>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</si>
  <si>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</si>
  <si>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</si>
  <si>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</si>
  <si>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</si>
  <si>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</si>
  <si>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</si>
  <si>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</si>
  <si>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</si>
  <si>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</si>
  <si>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</si>
  <si>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</si>
  <si>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</si>
  <si>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</si>
  <si>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</si>
  <si>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</si>
  <si>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</si>
  <si>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</si>
  <si>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</si>
  <si>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</si>
  <si>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</si>
  <si>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</si>
  <si>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</si>
  <si>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</si>
  <si>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</si>
  <si>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</si>
  <si>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</si>
  <si>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</si>
  <si>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</si>
  <si>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</si>
  <si>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</si>
  <si>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</si>
  <si>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</si>
  <si>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</si>
  <si>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</si>
  <si>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</si>
  <si>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</si>
  <si>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</si>
  <si>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</si>
  <si>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</si>
  <si>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</si>
  <si>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</si>
  <si>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</si>
  <si>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</si>
  <si>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</si>
  <si>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</si>
  <si>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</si>
  <si>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</si>
  <si>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</si>
  <si>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</si>
  <si>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</si>
  <si>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</si>
  <si>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</si>
  <si>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</si>
  <si>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</si>
  <si>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</si>
  <si>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</si>
  <si>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</si>
  <si>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</si>
  <si>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</si>
  <si>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</si>
  <si>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</si>
  <si>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</si>
  <si>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</si>
  <si>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</si>
  <si>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</si>
  <si>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</si>
  <si>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</si>
  <si>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</si>
  <si>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</si>
  <si>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</si>
  <si>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</si>
  <si>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</si>
  <si>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</si>
  <si>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</si>
  <si>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</si>
  <si>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</si>
  <si>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</si>
  <si>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</si>
  <si>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</si>
  <si>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</si>
  <si>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</si>
  <si>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</si>
  <si>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</si>
  <si>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</si>
  <si>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</si>
  <si>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</si>
  <si>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</si>
  <si>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</si>
  <si>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</si>
  <si>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</si>
  <si>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</si>
  <si>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</si>
  <si>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</si>
  <si>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</si>
  <si>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</si>
  <si>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</si>
  <si>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</si>
  <si>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</si>
  <si>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</si>
  <si>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</si>
  <si>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</si>
  <si>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</si>
  <si>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</si>
  <si>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</si>
  <si>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</si>
  <si>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</si>
  <si>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</si>
  <si>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</si>
  <si>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</si>
  <si>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</si>
  <si>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</si>
  <si>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</si>
  <si>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</si>
  <si>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</si>
  <si>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</si>
  <si>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</si>
  <si>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</si>
  <si>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</si>
  <si>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</si>
  <si>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</si>
  <si>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</si>
  <si>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</si>
  <si>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</si>
  <si>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</si>
  <si>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</si>
  <si>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</si>
  <si>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</si>
  <si>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</si>
  <si>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</si>
  <si>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</si>
  <si>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</si>
  <si>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</si>
  <si>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</si>
  <si>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</si>
  <si>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</si>
  <si>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</si>
  <si>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</si>
  <si>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</si>
  <si>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</si>
  <si>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</si>
  <si>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</si>
  <si>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</si>
  <si>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</si>
  <si>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</si>
  <si>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</si>
  <si>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</si>
  <si>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</si>
  <si>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</si>
  <si>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</si>
  <si>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</si>
  <si>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</si>
  <si>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</si>
  <si>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</si>
  <si>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</si>
  <si>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</si>
  <si>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</si>
  <si>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</si>
  <si>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</si>
  <si>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</si>
  <si>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</si>
  <si>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</si>
  <si>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</si>
  <si>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</si>
  <si>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</si>
  <si>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</si>
  <si>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</si>
  <si>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</si>
  <si>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</si>
  <si>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</si>
  <si>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</si>
  <si>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</si>
  <si>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</si>
  <si>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</si>
  <si>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</si>
  <si>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</si>
  <si>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</si>
  <si>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</si>
  <si>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</si>
  <si>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</si>
  <si>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</si>
  <si>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</si>
  <si>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</si>
  <si>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</si>
  <si>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</si>
  <si>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</si>
  <si>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</si>
  <si>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</si>
  <si>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</si>
  <si>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</si>
  <si>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</si>
  <si>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</si>
  <si>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</si>
  <si>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</si>
  <si>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</si>
  <si>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</si>
  <si>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</si>
  <si>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</si>
  <si>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</si>
  <si>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</si>
  <si>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</si>
  <si>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</si>
  <si>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</si>
  <si>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</si>
  <si>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</si>
  <si>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</si>
  <si>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</si>
  <si>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</si>
  <si>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</si>
  <si>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</si>
  <si>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</si>
  <si>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</si>
  <si>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</si>
  <si>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</si>
  <si>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</si>
  <si>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</si>
  <si>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</si>
  <si>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</si>
  <si>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</si>
  <si>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</si>
  <si>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</si>
  <si>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</si>
  <si>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</si>
  <si>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</si>
  <si>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</si>
  <si>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</si>
  <si>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</si>
  <si>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</si>
  <si>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</si>
  <si>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</si>
  <si>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</si>
  <si>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</si>
  <si>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</si>
  <si>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</si>
  <si>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</si>
  <si>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</si>
  <si>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</si>
  <si>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</si>
  <si>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</si>
  <si>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</si>
  <si>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</si>
  <si>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</si>
  <si>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</si>
  <si>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</si>
  <si>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</si>
  <si>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</si>
  <si>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</si>
  <si>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</si>
  <si>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</si>
  <si>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</si>
  <si>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</si>
  <si>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</si>
  <si>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</si>
  <si>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</si>
  <si>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</si>
  <si>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</si>
  <si>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</si>
  <si>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</si>
  <si>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</si>
  <si>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</si>
  <si>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</si>
  <si>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</si>
  <si>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</si>
  <si>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</si>
  <si>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</si>
  <si>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</si>
  <si>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</si>
  <si>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</si>
  <si>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</si>
  <si>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</si>
  <si>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</si>
  <si>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</si>
  <si>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</si>
  <si>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</si>
  <si>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</si>
  <si>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</si>
  <si>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</si>
  <si>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</si>
  <si>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</si>
  <si>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</si>
  <si>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</si>
  <si>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</si>
  <si>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</si>
  <si>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</si>
  <si>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</si>
  <si>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</si>
  <si>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</si>
  <si>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</si>
  <si>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</si>
  <si>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</si>
  <si>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</si>
  <si>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</si>
  <si>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</si>
  <si>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</si>
  <si>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</si>
  <si>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</si>
  <si>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</si>
  <si>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</si>
  <si>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</si>
  <si>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</si>
  <si>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</si>
  <si>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</si>
  <si>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</si>
  <si>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</si>
  <si>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</si>
  <si>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</si>
  <si>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</si>
  <si>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</si>
  <si>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</si>
  <si>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</si>
  <si>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</si>
  <si>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</si>
  <si>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</si>
  <si>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</si>
  <si>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</si>
  <si>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</si>
  <si>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</si>
  <si>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</si>
  <si>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</si>
  <si>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</si>
  <si>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</si>
  <si>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</si>
  <si>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</si>
  <si>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</si>
  <si>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</si>
  <si>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</si>
  <si>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</si>
  <si>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</si>
  <si>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</si>
  <si>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</si>
  <si>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</si>
  <si>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</si>
  <si>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</si>
  <si>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</si>
  <si>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</si>
  <si>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</si>
  <si>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</si>
  <si>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</si>
  <si>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</si>
  <si>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</si>
  <si>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</si>
  <si>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</si>
  <si>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</si>
  <si>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</si>
  <si>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</si>
  <si>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</si>
  <si>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</si>
  <si>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</si>
  <si>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</si>
  <si>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</si>
  <si>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</si>
  <si>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</si>
  <si>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</si>
  <si>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</si>
  <si>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</si>
  <si>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</si>
  <si>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</si>
  <si>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</si>
  <si>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</si>
  <si>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</si>
  <si>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</si>
  <si>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</si>
  <si>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</si>
  <si>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</si>
  <si>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</si>
  <si>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</si>
  <si>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</si>
  <si>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</si>
  <si>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</si>
  <si>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</si>
  <si>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</si>
  <si>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</si>
  <si>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</si>
  <si>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</si>
  <si>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</si>
  <si>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</si>
  <si>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</si>
  <si>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</si>
  <si>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</si>
  <si>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</si>
  <si>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</si>
  <si>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</si>
  <si>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</si>
  <si>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</si>
  <si>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</si>
  <si>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</si>
  <si>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</si>
  <si>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</si>
  <si>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</si>
  <si>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</si>
  <si>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</si>
  <si>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</si>
  <si>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</si>
  <si>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</si>
  <si>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</si>
  <si>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</si>
  <si>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</si>
  <si>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</si>
  <si>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</si>
  <si>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</si>
  <si>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</si>
  <si>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</si>
  <si>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</si>
  <si>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</si>
  <si>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</si>
  <si>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</si>
  <si>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</si>
  <si>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</si>
  <si>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</si>
  <si>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</si>
  <si>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</si>
  <si>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</si>
  <si>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</si>
  <si>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</si>
  <si>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</si>
  <si>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</si>
  <si>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</si>
  <si>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</si>
  <si>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</si>
  <si>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</si>
  <si>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</si>
  <si>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</si>
  <si>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</si>
  <si>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</si>
  <si>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</si>
  <si>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</si>
  <si>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</si>
  <si>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</si>
  <si>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</si>
  <si>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</si>
  <si>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</si>
  <si>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</si>
  <si>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</si>
  <si>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</si>
  <si>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</si>
  <si>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</si>
  <si>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</si>
  <si>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</si>
  <si>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</si>
  <si>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</si>
  <si>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</si>
  <si>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</si>
  <si>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</si>
  <si>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</si>
  <si>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</si>
  <si>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</si>
  <si>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</si>
  <si>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</si>
  <si>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</si>
  <si>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</si>
  <si>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</si>
  <si>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</si>
  <si>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</si>
  <si>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</si>
  <si>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</si>
  <si>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</si>
  <si>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</si>
  <si>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</si>
  <si>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</si>
  <si>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</si>
  <si>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</si>
  <si>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</si>
  <si>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</si>
  <si>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</si>
  <si>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</si>
  <si>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</si>
  <si>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</si>
  <si>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</si>
  <si>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</si>
  <si>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</si>
  <si>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</si>
  <si>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</si>
  <si>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</si>
  <si>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</si>
  <si>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</si>
  <si>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</si>
  <si>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</si>
  <si>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</si>
  <si>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</si>
  <si>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</si>
  <si>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</si>
  <si>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</si>
  <si>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</si>
  <si>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</si>
  <si>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</si>
  <si>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</si>
  <si>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</si>
  <si>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</si>
  <si>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</si>
  <si>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</si>
  <si>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</si>
  <si>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</si>
  <si>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</si>
  <si>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</si>
  <si>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</si>
  <si>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</si>
  <si>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</si>
  <si>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</si>
  <si>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</si>
  <si>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</si>
  <si>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</si>
  <si>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</si>
  <si>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</si>
  <si>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</si>
  <si>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</si>
  <si>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</si>
  <si>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</si>
  <si>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</si>
  <si>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</si>
  <si>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</si>
  <si>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</si>
  <si>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</si>
  <si>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</si>
  <si>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</si>
  <si>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</si>
  <si>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</si>
  <si>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</si>
  <si>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</si>
  <si>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</si>
  <si>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</si>
  <si>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</si>
  <si>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</si>
  <si>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</si>
  <si>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</si>
  <si>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</si>
  <si>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</si>
  <si>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</si>
  <si>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</si>
  <si>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</si>
  <si>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</si>
  <si>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</si>
  <si>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</si>
  <si>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</si>
  <si>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</si>
  <si>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</si>
  <si>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</si>
  <si>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</si>
  <si>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</si>
  <si>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</si>
  <si>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</si>
  <si>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</si>
  <si>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</si>
  <si>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</si>
  <si>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</si>
  <si>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</si>
  <si>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</si>
  <si>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</si>
  <si>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</si>
  <si>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</si>
  <si>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</si>
  <si>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</si>
  <si>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</si>
  <si>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</si>
  <si>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</si>
  <si>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</si>
  <si>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</si>
  <si>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</si>
  <si>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</si>
  <si>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</si>
  <si>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</si>
  <si>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</si>
  <si>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</si>
  <si>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</si>
  <si>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</si>
  <si>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</si>
  <si>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</si>
  <si>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</si>
  <si>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</si>
  <si>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</si>
  <si>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</si>
  <si>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</si>
  <si>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</si>
  <si>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</si>
  <si>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</si>
  <si>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</si>
  <si>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</si>
  <si>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</si>
  <si>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</si>
  <si>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</si>
  <si>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</si>
  <si>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</si>
  <si>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</si>
  <si>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</si>
  <si>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</si>
  <si>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</si>
  <si>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</si>
  <si>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</si>
  <si>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</si>
  <si>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</si>
  <si>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</si>
  <si>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</si>
  <si>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</si>
  <si>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</si>
  <si>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</si>
  <si>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</si>
  <si>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</si>
  <si>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</si>
  <si>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</si>
  <si>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</si>
  <si>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</si>
  <si>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</si>
  <si>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</si>
  <si>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こんどう</t>
  </si>
  <si>
    <t>ようへい</t>
  </si>
  <si>
    <t>近藤</t>
    <rPh sb="0" eb="2">
      <t>コンドウ</t>
    </rPh>
    <phoneticPr fontId="2"/>
  </si>
  <si>
    <t>陽平</t>
    <rPh sb="0" eb="2">
      <t>ヨウヘイ</t>
    </rPh>
    <phoneticPr fontId="2"/>
  </si>
  <si>
    <t>やすの</t>
  </si>
  <si>
    <t>かな</t>
  </si>
  <si>
    <t>安野</t>
    <rPh sb="0" eb="2">
      <t>ヤスノ</t>
    </rPh>
    <phoneticPr fontId="2"/>
  </si>
  <si>
    <t>歌那</t>
    <rPh sb="0" eb="1">
      <t>ウタ</t>
    </rPh>
    <rPh sb="1" eb="2">
      <t>ナ</t>
    </rPh>
    <phoneticPr fontId="2"/>
  </si>
  <si>
    <t>にしむら</t>
  </si>
  <si>
    <t>のぞみ</t>
  </si>
  <si>
    <t>西村</t>
    <rPh sb="0" eb="2">
      <t>ニシムラ</t>
    </rPh>
    <phoneticPr fontId="2"/>
  </si>
  <si>
    <t>望</t>
    <rPh sb="0" eb="1">
      <t>ノゾ</t>
    </rPh>
    <phoneticPr fontId="2"/>
  </si>
  <si>
    <t>たじ</t>
  </si>
  <si>
    <t>ななか</t>
  </si>
  <si>
    <t>田路</t>
    <rPh sb="0" eb="2">
      <t>タジ</t>
    </rPh>
    <phoneticPr fontId="2"/>
  </si>
  <si>
    <t>七華</t>
    <rPh sb="0" eb="1">
      <t>ナナ</t>
    </rPh>
    <rPh sb="1" eb="2">
      <t>ハナ</t>
    </rPh>
    <phoneticPr fontId="2"/>
  </si>
  <si>
    <t>まちだ</t>
  </si>
  <si>
    <t>みさと</t>
  </si>
  <si>
    <t>町田</t>
    <rPh sb="0" eb="2">
      <t>マチダ</t>
    </rPh>
    <phoneticPr fontId="2"/>
  </si>
  <si>
    <t>美聡</t>
    <rPh sb="0" eb="1">
      <t>ミ</t>
    </rPh>
    <rPh sb="1" eb="2">
      <t>サトシ</t>
    </rPh>
    <phoneticPr fontId="2"/>
  </si>
  <si>
    <t>あいた</t>
  </si>
  <si>
    <t>みずな</t>
  </si>
  <si>
    <t>会田</t>
    <rPh sb="0" eb="2">
      <t>アイタ</t>
    </rPh>
    <phoneticPr fontId="2"/>
  </si>
  <si>
    <t>瑞菜</t>
    <rPh sb="0" eb="2">
      <t>ミズナ</t>
    </rPh>
    <phoneticPr fontId="2"/>
  </si>
  <si>
    <t>いわた</t>
  </si>
  <si>
    <t>ももか</t>
  </si>
  <si>
    <t>岩田</t>
    <rPh sb="0" eb="2">
      <t>イワタ</t>
    </rPh>
    <phoneticPr fontId="2"/>
  </si>
  <si>
    <t>桃花</t>
    <rPh sb="0" eb="1">
      <t>モモ</t>
    </rPh>
    <rPh sb="1" eb="2">
      <t>ハナ</t>
    </rPh>
    <phoneticPr fontId="2"/>
  </si>
  <si>
    <t>さいとう</t>
  </si>
  <si>
    <t>りりか</t>
  </si>
  <si>
    <t>斉藤</t>
    <rPh sb="0" eb="2">
      <t>サイトウ</t>
    </rPh>
    <phoneticPr fontId="2"/>
  </si>
  <si>
    <t>まさき</t>
  </si>
  <si>
    <t>かなか</t>
  </si>
  <si>
    <t>眞﨑</t>
    <rPh sb="0" eb="1">
      <t>マ</t>
    </rPh>
    <rPh sb="1" eb="2">
      <t>サキ</t>
    </rPh>
    <phoneticPr fontId="2"/>
  </si>
  <si>
    <t>加菜佳</t>
    <rPh sb="0" eb="1">
      <t>カ</t>
    </rPh>
    <rPh sb="1" eb="2">
      <t>ナ</t>
    </rPh>
    <rPh sb="2" eb="3">
      <t>ヨシ</t>
    </rPh>
    <phoneticPr fontId="2"/>
  </si>
  <si>
    <t>みやがわ</t>
  </si>
  <si>
    <t>あゆみ</t>
  </si>
  <si>
    <t>宮川</t>
    <rPh sb="0" eb="2">
      <t>ミヤカワ</t>
    </rPh>
    <phoneticPr fontId="2"/>
  </si>
  <si>
    <t>歩美</t>
    <rPh sb="0" eb="1">
      <t>アユ</t>
    </rPh>
    <rPh sb="1" eb="2">
      <t>ミ</t>
    </rPh>
    <phoneticPr fontId="2"/>
  </si>
  <si>
    <t>かんの</t>
  </si>
  <si>
    <t>みう</t>
  </si>
  <si>
    <t>菅野</t>
    <rPh sb="0" eb="2">
      <t>カンノ</t>
    </rPh>
    <phoneticPr fontId="2"/>
  </si>
  <si>
    <t>美羽</t>
    <rPh sb="0" eb="1">
      <t>ミ</t>
    </rPh>
    <rPh sb="1" eb="2">
      <t>ハネ</t>
    </rPh>
    <phoneticPr fontId="2"/>
  </si>
  <si>
    <t>なりかわ</t>
  </si>
  <si>
    <t>さやか</t>
  </si>
  <si>
    <t>成川</t>
    <rPh sb="0" eb="2">
      <t>ナリカワ</t>
    </rPh>
    <phoneticPr fontId="2"/>
  </si>
  <si>
    <t>彩花</t>
    <rPh sb="0" eb="1">
      <t>イロドリ</t>
    </rPh>
    <rPh sb="1" eb="2">
      <t>ハナ</t>
    </rPh>
    <phoneticPr fontId="2"/>
  </si>
  <si>
    <t>おおしろ</t>
  </si>
  <si>
    <t>はるな</t>
  </si>
  <si>
    <t>大城</t>
    <rPh sb="0" eb="2">
      <t>オオシロ</t>
    </rPh>
    <phoneticPr fontId="2"/>
  </si>
  <si>
    <t>遥南</t>
    <rPh sb="0" eb="1">
      <t>ハル</t>
    </rPh>
    <rPh sb="1" eb="2">
      <t>ミナミ</t>
    </rPh>
    <phoneticPr fontId="2"/>
  </si>
  <si>
    <t>044</t>
    <phoneticPr fontId="2"/>
  </si>
  <si>
    <t>511</t>
    <phoneticPr fontId="2"/>
  </si>
  <si>
    <t>3501</t>
    <phoneticPr fontId="2"/>
  </si>
  <si>
    <t>556</t>
    <phoneticPr fontId="2"/>
  </si>
  <si>
    <t>3812</t>
    <phoneticPr fontId="2"/>
  </si>
  <si>
    <t>川崎市中原区上平間1368</t>
    <rPh sb="0" eb="3">
      <t>カワサキシ</t>
    </rPh>
    <rPh sb="3" eb="6">
      <t>ナカハラク</t>
    </rPh>
    <rPh sb="6" eb="9">
      <t>カミヒラマ</t>
    </rPh>
    <phoneticPr fontId="2"/>
  </si>
  <si>
    <t>213</t>
    <phoneticPr fontId="2"/>
  </si>
  <si>
    <t>0013</t>
    <phoneticPr fontId="2"/>
  </si>
  <si>
    <t>上田</t>
    <rPh sb="0" eb="2">
      <t>ウエダ</t>
    </rPh>
    <phoneticPr fontId="2"/>
  </si>
  <si>
    <t>一成</t>
    <rPh sb="0" eb="2">
      <t>カズナリ</t>
    </rPh>
    <phoneticPr fontId="2"/>
  </si>
  <si>
    <t>うえだ</t>
    <phoneticPr fontId="2"/>
  </si>
  <si>
    <t>かずなり</t>
    <phoneticPr fontId="2"/>
  </si>
  <si>
    <t>凛花</t>
    <rPh sb="0" eb="1">
      <t>リン</t>
    </rPh>
    <rPh sb="1" eb="2">
      <t>ハナ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</si>
</sst>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6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7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0" zoomScaleNormal="100" zoomScaleSheetLayoutView="100" workbookViewId="0">
      <selection activeCell="V14" sqref="V14:AG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2117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川崎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川崎市立平間中学校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740</v>
      </c>
      <c r="AC4" s="114"/>
      <c r="AD4" s="114"/>
      <c r="AE4" s="114"/>
      <c r="AF4" s="4" t="s">
        <v>584</v>
      </c>
      <c r="AG4" s="114" t="s">
        <v>741</v>
      </c>
      <c r="AH4" s="114"/>
      <c r="AI4" s="114"/>
      <c r="AJ4" s="114"/>
      <c r="AK4" s="4" t="s">
        <v>584</v>
      </c>
      <c r="AL4" s="114" t="s">
        <v>742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745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746</v>
      </c>
      <c r="G6" s="131"/>
      <c r="H6" s="37" t="s">
        <v>586</v>
      </c>
      <c r="I6" s="132" t="s">
        <v>747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740</v>
      </c>
      <c r="AC6" s="97"/>
      <c r="AD6" s="97"/>
      <c r="AE6" s="97"/>
      <c r="AF6" s="38" t="s">
        <v>587</v>
      </c>
      <c r="AG6" s="97" t="s">
        <v>743</v>
      </c>
      <c r="AH6" s="97"/>
      <c r="AI6" s="97"/>
      <c r="AJ6" s="97"/>
      <c r="AK6" s="38" t="s">
        <v>587</v>
      </c>
      <c r="AL6" s="97" t="s">
        <v>744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689</v>
      </c>
      <c r="G12" s="157"/>
      <c r="H12" s="157"/>
      <c r="I12" s="157"/>
      <c r="J12" s="157"/>
      <c r="K12" s="157"/>
      <c r="L12" s="157" t="s">
        <v>690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750</v>
      </c>
      <c r="W12" s="161"/>
      <c r="X12" s="161"/>
      <c r="Y12" s="161"/>
      <c r="Z12" s="161"/>
      <c r="AA12" s="161"/>
      <c r="AB12" s="162" t="s">
        <v>751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691</v>
      </c>
      <c r="G13" s="143"/>
      <c r="H13" s="143"/>
      <c r="I13" s="143"/>
      <c r="J13" s="143"/>
      <c r="K13" s="143"/>
      <c r="L13" s="143" t="s">
        <v>692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748</v>
      </c>
      <c r="W13" s="149"/>
      <c r="X13" s="149"/>
      <c r="Y13" s="149"/>
      <c r="Z13" s="149"/>
      <c r="AA13" s="149"/>
      <c r="AB13" s="150" t="s">
        <v>749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693</v>
      </c>
      <c r="W14" s="179"/>
      <c r="X14" s="179"/>
      <c r="Y14" s="179"/>
      <c r="Z14" s="179"/>
      <c r="AA14" s="179"/>
      <c r="AB14" s="182" t="s">
        <v>694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695</v>
      </c>
      <c r="W15" s="170"/>
      <c r="X15" s="170"/>
      <c r="Y15" s="170"/>
      <c r="Z15" s="170"/>
      <c r="AA15" s="170"/>
      <c r="AB15" s="172" t="s">
        <v>696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693</v>
      </c>
      <c r="G20" s="213"/>
      <c r="H20" s="213"/>
      <c r="I20" s="213"/>
      <c r="J20" s="213"/>
      <c r="K20" s="213" t="s">
        <v>694</v>
      </c>
      <c r="L20" s="213"/>
      <c r="M20" s="213"/>
      <c r="N20" s="213"/>
      <c r="O20" s="214"/>
      <c r="P20" s="210">
        <v>3</v>
      </c>
      <c r="Q20" s="210"/>
      <c r="R20" s="215">
        <v>165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717</v>
      </c>
      <c r="AA20" s="213"/>
      <c r="AB20" s="213"/>
      <c r="AC20" s="213"/>
      <c r="AD20" s="213"/>
      <c r="AE20" s="213" t="s">
        <v>718</v>
      </c>
      <c r="AF20" s="213"/>
      <c r="AG20" s="213"/>
      <c r="AH20" s="213"/>
      <c r="AI20" s="214"/>
      <c r="AJ20" s="210">
        <v>3</v>
      </c>
      <c r="AK20" s="210"/>
      <c r="AL20" s="215">
        <v>158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695</v>
      </c>
      <c r="G21" s="228"/>
      <c r="H21" s="228"/>
      <c r="I21" s="228"/>
      <c r="J21" s="228"/>
      <c r="K21" s="228" t="s">
        <v>696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719</v>
      </c>
      <c r="AA21" s="228"/>
      <c r="AB21" s="228"/>
      <c r="AC21" s="228"/>
      <c r="AD21" s="228"/>
      <c r="AE21" s="228" t="s">
        <v>752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697</v>
      </c>
      <c r="G22" s="179"/>
      <c r="H22" s="179"/>
      <c r="I22" s="179"/>
      <c r="J22" s="179"/>
      <c r="K22" s="179" t="s">
        <v>698</v>
      </c>
      <c r="L22" s="179"/>
      <c r="M22" s="179"/>
      <c r="N22" s="179"/>
      <c r="O22" s="180"/>
      <c r="P22" s="222">
        <v>3</v>
      </c>
      <c r="Q22" s="222"/>
      <c r="R22" s="224">
        <v>170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720</v>
      </c>
      <c r="AA22" s="179"/>
      <c r="AB22" s="179"/>
      <c r="AC22" s="179"/>
      <c r="AD22" s="179"/>
      <c r="AE22" s="179" t="s">
        <v>721</v>
      </c>
      <c r="AF22" s="179"/>
      <c r="AG22" s="179"/>
      <c r="AH22" s="179"/>
      <c r="AI22" s="180"/>
      <c r="AJ22" s="222">
        <v>3</v>
      </c>
      <c r="AK22" s="222"/>
      <c r="AL22" s="224">
        <v>155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699</v>
      </c>
      <c r="G23" s="235"/>
      <c r="H23" s="235"/>
      <c r="I23" s="235"/>
      <c r="J23" s="235"/>
      <c r="K23" s="235" t="s">
        <v>700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722</v>
      </c>
      <c r="AA23" s="235"/>
      <c r="AB23" s="235"/>
      <c r="AC23" s="235"/>
      <c r="AD23" s="235"/>
      <c r="AE23" s="235" t="s">
        <v>723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701</v>
      </c>
      <c r="G24" s="179"/>
      <c r="H24" s="179"/>
      <c r="I24" s="179"/>
      <c r="J24" s="179"/>
      <c r="K24" s="179" t="s">
        <v>702</v>
      </c>
      <c r="L24" s="179"/>
      <c r="M24" s="179"/>
      <c r="N24" s="179"/>
      <c r="O24" s="180"/>
      <c r="P24" s="222">
        <v>3</v>
      </c>
      <c r="Q24" s="222"/>
      <c r="R24" s="224">
        <v>168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724</v>
      </c>
      <c r="AA24" s="179"/>
      <c r="AB24" s="179"/>
      <c r="AC24" s="179"/>
      <c r="AD24" s="179"/>
      <c r="AE24" s="179" t="s">
        <v>725</v>
      </c>
      <c r="AF24" s="179"/>
      <c r="AG24" s="179"/>
      <c r="AH24" s="179"/>
      <c r="AI24" s="180"/>
      <c r="AJ24" s="222">
        <v>2</v>
      </c>
      <c r="AK24" s="222"/>
      <c r="AL24" s="224">
        <v>160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703</v>
      </c>
      <c r="G25" s="235"/>
      <c r="H25" s="235"/>
      <c r="I25" s="235"/>
      <c r="J25" s="235"/>
      <c r="K25" s="235" t="s">
        <v>704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726</v>
      </c>
      <c r="AA25" s="235"/>
      <c r="AB25" s="235"/>
      <c r="AC25" s="235"/>
      <c r="AD25" s="235"/>
      <c r="AE25" s="235" t="s">
        <v>727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705</v>
      </c>
      <c r="G26" s="179"/>
      <c r="H26" s="179"/>
      <c r="I26" s="179"/>
      <c r="J26" s="179"/>
      <c r="K26" s="179" t="s">
        <v>706</v>
      </c>
      <c r="L26" s="179"/>
      <c r="M26" s="179"/>
      <c r="N26" s="179"/>
      <c r="O26" s="180"/>
      <c r="P26" s="222">
        <v>3</v>
      </c>
      <c r="Q26" s="222"/>
      <c r="R26" s="224">
        <v>165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728</v>
      </c>
      <c r="AA26" s="179"/>
      <c r="AB26" s="179"/>
      <c r="AC26" s="179"/>
      <c r="AD26" s="179"/>
      <c r="AE26" s="179" t="s">
        <v>729</v>
      </c>
      <c r="AF26" s="179"/>
      <c r="AG26" s="179"/>
      <c r="AH26" s="179"/>
      <c r="AI26" s="180"/>
      <c r="AJ26" s="222">
        <v>2</v>
      </c>
      <c r="AK26" s="222"/>
      <c r="AL26" s="224">
        <v>155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707</v>
      </c>
      <c r="G27" s="235"/>
      <c r="H27" s="235"/>
      <c r="I27" s="235"/>
      <c r="J27" s="235"/>
      <c r="K27" s="235" t="s">
        <v>708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730</v>
      </c>
      <c r="AA27" s="235"/>
      <c r="AB27" s="235"/>
      <c r="AC27" s="235"/>
      <c r="AD27" s="235"/>
      <c r="AE27" s="235" t="s">
        <v>731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709</v>
      </c>
      <c r="G28" s="179"/>
      <c r="H28" s="179"/>
      <c r="I28" s="179"/>
      <c r="J28" s="179"/>
      <c r="K28" s="179" t="s">
        <v>710</v>
      </c>
      <c r="L28" s="179"/>
      <c r="M28" s="179"/>
      <c r="N28" s="179"/>
      <c r="O28" s="180"/>
      <c r="P28" s="222">
        <v>3</v>
      </c>
      <c r="Q28" s="222"/>
      <c r="R28" s="224">
        <v>160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732</v>
      </c>
      <c r="AA28" s="179"/>
      <c r="AB28" s="179"/>
      <c r="AC28" s="179"/>
      <c r="AD28" s="179"/>
      <c r="AE28" s="179" t="s">
        <v>733</v>
      </c>
      <c r="AF28" s="179"/>
      <c r="AG28" s="179"/>
      <c r="AH28" s="179"/>
      <c r="AI28" s="180"/>
      <c r="AJ28" s="222">
        <v>2</v>
      </c>
      <c r="AK28" s="222"/>
      <c r="AL28" s="224">
        <v>150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711</v>
      </c>
      <c r="G29" s="235"/>
      <c r="H29" s="235"/>
      <c r="I29" s="235"/>
      <c r="J29" s="235"/>
      <c r="K29" s="235" t="s">
        <v>712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734</v>
      </c>
      <c r="AA29" s="235"/>
      <c r="AB29" s="235"/>
      <c r="AC29" s="235"/>
      <c r="AD29" s="235"/>
      <c r="AE29" s="235" t="s">
        <v>735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713</v>
      </c>
      <c r="G30" s="179"/>
      <c r="H30" s="179"/>
      <c r="I30" s="179"/>
      <c r="J30" s="179"/>
      <c r="K30" s="179" t="s">
        <v>714</v>
      </c>
      <c r="L30" s="179"/>
      <c r="M30" s="179"/>
      <c r="N30" s="179"/>
      <c r="O30" s="180"/>
      <c r="P30" s="222">
        <v>3</v>
      </c>
      <c r="Q30" s="222"/>
      <c r="R30" s="224">
        <v>160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736</v>
      </c>
      <c r="AA30" s="179"/>
      <c r="AB30" s="179"/>
      <c r="AC30" s="179"/>
      <c r="AD30" s="179"/>
      <c r="AE30" s="179" t="s">
        <v>737</v>
      </c>
      <c r="AF30" s="179"/>
      <c r="AG30" s="179"/>
      <c r="AH30" s="179"/>
      <c r="AI30" s="180"/>
      <c r="AJ30" s="222">
        <v>2</v>
      </c>
      <c r="AK30" s="222"/>
      <c r="AL30" s="224">
        <v>150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715</v>
      </c>
      <c r="G31" s="170"/>
      <c r="H31" s="170"/>
      <c r="I31" s="170"/>
      <c r="J31" s="170"/>
      <c r="K31" s="170" t="s">
        <v>716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738</v>
      </c>
      <c r="AA31" s="170"/>
      <c r="AB31" s="170"/>
      <c r="AC31" s="170"/>
      <c r="AD31" s="170"/>
      <c r="AE31" s="170" t="s">
        <v>739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川崎市立平間中学校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2117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川崎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川崎市立平間中学校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こんどう</v>
      </c>
      <c r="F7" s="344"/>
      <c r="G7" s="344"/>
      <c r="H7" s="344"/>
      <c r="I7" s="344"/>
      <c r="J7" s="344"/>
      <c r="K7" s="344" t="str">
        <f>IF(入力!L12="","",入力!L12)</f>
        <v>ようへい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うえだ</v>
      </c>
      <c r="V7" s="176"/>
      <c r="W7" s="176"/>
      <c r="X7" s="176"/>
      <c r="Y7" s="176"/>
      <c r="Z7" s="318"/>
      <c r="AA7" s="299" t="str">
        <f>IF(入力!AB12="","",入力!AB12)</f>
        <v>かずなり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近藤</v>
      </c>
      <c r="F8" s="332"/>
      <c r="G8" s="332"/>
      <c r="H8" s="332"/>
      <c r="I8" s="332"/>
      <c r="J8" s="332"/>
      <c r="K8" s="332" t="str">
        <f>IF(入力!L13="","",入力!L13)</f>
        <v>陽平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上田</v>
      </c>
      <c r="V8" s="335"/>
      <c r="W8" s="335"/>
      <c r="X8" s="335"/>
      <c r="Y8" s="335"/>
      <c r="Z8" s="336"/>
      <c r="AA8" s="337" t="str">
        <f>IF(入力!AB13="","",入力!AB13)</f>
        <v>一成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やすの</v>
      </c>
      <c r="V9" s="176"/>
      <c r="W9" s="176"/>
      <c r="X9" s="176"/>
      <c r="Y9" s="176"/>
      <c r="Z9" s="318"/>
      <c r="AA9" s="299" t="str">
        <f>IF(入力!AB14="","",入力!AB14)</f>
        <v>かな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安野</v>
      </c>
      <c r="V10" s="302"/>
      <c r="W10" s="302"/>
      <c r="X10" s="302"/>
      <c r="Y10" s="302"/>
      <c r="Z10" s="307"/>
      <c r="AA10" s="301" t="str">
        <f>IF(入力!AB15="","",入力!AB15)</f>
        <v>歌那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やすの</v>
      </c>
      <c r="F15" s="295"/>
      <c r="G15" s="295"/>
      <c r="H15" s="295"/>
      <c r="I15" s="295"/>
      <c r="J15" s="295" t="str">
        <f>IF(入力!K20="","",入力!K20)</f>
        <v>かな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165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さいとう</v>
      </c>
      <c r="Z15" s="295"/>
      <c r="AA15" s="295"/>
      <c r="AB15" s="295"/>
      <c r="AC15" s="295"/>
      <c r="AD15" s="295" t="str">
        <f>IF(入力!AE20="","",入力!AE20)</f>
        <v>りりか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158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安野</v>
      </c>
      <c r="F16" s="312"/>
      <c r="G16" s="312"/>
      <c r="H16" s="312"/>
      <c r="I16" s="312"/>
      <c r="J16" s="312" t="str">
        <f>IF(入力!K21="","",入力!K21)</f>
        <v>歌那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斉藤</v>
      </c>
      <c r="Z16" s="312"/>
      <c r="AA16" s="312"/>
      <c r="AB16" s="312"/>
      <c r="AC16" s="312"/>
      <c r="AD16" s="312" t="str">
        <f>IF(入力!AE21="","",入力!AE21)</f>
        <v>凛花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にしむら</v>
      </c>
      <c r="F17" s="281"/>
      <c r="G17" s="281"/>
      <c r="H17" s="281"/>
      <c r="I17" s="281"/>
      <c r="J17" s="281" t="str">
        <f>IF(入力!K22="","",入力!K22)</f>
        <v>のぞみ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170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まさき</v>
      </c>
      <c r="Z17" s="281"/>
      <c r="AA17" s="281"/>
      <c r="AB17" s="281"/>
      <c r="AC17" s="281"/>
      <c r="AD17" s="281" t="str">
        <f>IF(入力!AE22="","",入力!AE22)</f>
        <v>かなか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155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西村</v>
      </c>
      <c r="F18" s="274"/>
      <c r="G18" s="274"/>
      <c r="H18" s="274"/>
      <c r="I18" s="274"/>
      <c r="J18" s="274" t="str">
        <f>IF(入力!K23="","",入力!K23)</f>
        <v>望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眞﨑</v>
      </c>
      <c r="Z18" s="274"/>
      <c r="AA18" s="274"/>
      <c r="AB18" s="274"/>
      <c r="AC18" s="274"/>
      <c r="AD18" s="274" t="str">
        <f>IF(入力!AE23="","",入力!AE23)</f>
        <v>加菜佳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たじ</v>
      </c>
      <c r="F19" s="281"/>
      <c r="G19" s="281"/>
      <c r="H19" s="281"/>
      <c r="I19" s="281"/>
      <c r="J19" s="281" t="str">
        <f>IF(入力!K24="","",入力!K24)</f>
        <v>ななか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168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みやがわ</v>
      </c>
      <c r="Z19" s="281"/>
      <c r="AA19" s="281"/>
      <c r="AB19" s="281"/>
      <c r="AC19" s="281"/>
      <c r="AD19" s="281" t="str">
        <f>IF(入力!AE24="","",入力!AE24)</f>
        <v>あゆみ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160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田路</v>
      </c>
      <c r="F20" s="274"/>
      <c r="G20" s="274"/>
      <c r="H20" s="274"/>
      <c r="I20" s="274"/>
      <c r="J20" s="274" t="str">
        <f>IF(入力!K25="","",入力!K25)</f>
        <v>七華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宮川</v>
      </c>
      <c r="Z20" s="274"/>
      <c r="AA20" s="274"/>
      <c r="AB20" s="274"/>
      <c r="AC20" s="274"/>
      <c r="AD20" s="274" t="str">
        <f>IF(入力!AE25="","",入力!AE25)</f>
        <v>歩美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まちだ</v>
      </c>
      <c r="F21" s="281"/>
      <c r="G21" s="281"/>
      <c r="H21" s="281"/>
      <c r="I21" s="281"/>
      <c r="J21" s="281" t="str">
        <f>IF(入力!K26="","",入力!K26)</f>
        <v>みさと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165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かんの</v>
      </c>
      <c r="Z21" s="281"/>
      <c r="AA21" s="281"/>
      <c r="AB21" s="281"/>
      <c r="AC21" s="281"/>
      <c r="AD21" s="281" t="str">
        <f>IF(入力!AE26="","",入力!AE26)</f>
        <v>みう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155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町田</v>
      </c>
      <c r="F22" s="274"/>
      <c r="G22" s="274"/>
      <c r="H22" s="274"/>
      <c r="I22" s="274"/>
      <c r="J22" s="274" t="str">
        <f>IF(入力!K27="","",入力!K27)</f>
        <v>美聡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菅野</v>
      </c>
      <c r="Z22" s="274"/>
      <c r="AA22" s="274"/>
      <c r="AB22" s="274"/>
      <c r="AC22" s="274"/>
      <c r="AD22" s="274" t="str">
        <f>IF(入力!AE27="","",入力!AE27)</f>
        <v>美羽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あいた</v>
      </c>
      <c r="F23" s="281"/>
      <c r="G23" s="281"/>
      <c r="H23" s="281"/>
      <c r="I23" s="281"/>
      <c r="J23" s="281" t="str">
        <f>IF(入力!K28="","",入力!K28)</f>
        <v>みずな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160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なりかわ</v>
      </c>
      <c r="Z23" s="281"/>
      <c r="AA23" s="281"/>
      <c r="AB23" s="281"/>
      <c r="AC23" s="281"/>
      <c r="AD23" s="281" t="str">
        <f>IF(入力!AE28="","",入力!AE28)</f>
        <v>さやか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150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会田</v>
      </c>
      <c r="F24" s="274"/>
      <c r="G24" s="274"/>
      <c r="H24" s="274"/>
      <c r="I24" s="274"/>
      <c r="J24" s="274" t="str">
        <f>IF(入力!K29="","",入力!K29)</f>
        <v>瑞菜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成川</v>
      </c>
      <c r="Z24" s="274"/>
      <c r="AA24" s="274"/>
      <c r="AB24" s="274"/>
      <c r="AC24" s="274"/>
      <c r="AD24" s="274" t="str">
        <f>IF(入力!AE29="","",入力!AE29)</f>
        <v>彩花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いわた</v>
      </c>
      <c r="F25" s="281"/>
      <c r="G25" s="281"/>
      <c r="H25" s="281"/>
      <c r="I25" s="281"/>
      <c r="J25" s="281" t="str">
        <f>IF(入力!K30="","",入力!K30)</f>
        <v>ももか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160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おおしろ</v>
      </c>
      <c r="Z25" s="281"/>
      <c r="AA25" s="281"/>
      <c r="AB25" s="281"/>
      <c r="AC25" s="281"/>
      <c r="AD25" s="281" t="str">
        <f>IF(入力!AE30="","",入力!AE30)</f>
        <v>はるな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150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岩田</v>
      </c>
      <c r="F26" s="287"/>
      <c r="G26" s="287"/>
      <c r="H26" s="287"/>
      <c r="I26" s="287"/>
      <c r="J26" s="287" t="str">
        <f>IF(入力!K31="","",入力!K31)</f>
        <v>桃花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大城</v>
      </c>
      <c r="Z26" s="287"/>
      <c r="AA26" s="287"/>
      <c r="AB26" s="287"/>
      <c r="AC26" s="287"/>
      <c r="AD26" s="287" t="str">
        <f>IF(入力!AE31="","",入力!AE31)</f>
        <v>遥南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8" workbookViewId="0">
      <selection activeCell="D35" sqref="D3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2117</v>
      </c>
      <c r="B7" s="46" t="str">
        <f>入力!$F$3</f>
        <v>川崎市立平間中学校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213</v>
      </c>
      <c r="G7" s="57" t="str">
        <f>IF(入力!$I$6="","",入力!$I$6)</f>
        <v>0013</v>
      </c>
      <c r="H7" s="46"/>
      <c r="I7" s="46" t="str">
        <f>IF(入力!$L$5="","",入力!$L$5)</f>
        <v>川崎市中原区上平間1368</v>
      </c>
      <c r="J7" s="46"/>
      <c r="K7" s="57" t="str">
        <f>IF(入力!$AB$4="","",入力!$AB$4)</f>
        <v>044</v>
      </c>
      <c r="L7" s="57" t="str">
        <f>IF(入力!$AG$4="","",入力!$AG$4)</f>
        <v>511</v>
      </c>
      <c r="M7" s="57" t="str">
        <f>IF(入力!$AL$4="","",入力!$AL$4)</f>
        <v>3501</v>
      </c>
      <c r="N7" s="57" t="str">
        <f>IF(入力!$AB$6="","",入力!$AB$6)</f>
        <v>044</v>
      </c>
      <c r="O7" s="57" t="str">
        <f>IF(入力!$AG$6="","",入力!$AG$6)</f>
        <v>556</v>
      </c>
      <c r="P7" s="57" t="str">
        <f>IF(入力!$AL$6="","",入力!$AL$6)</f>
        <v>3812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近藤</v>
      </c>
      <c r="D16" s="46" t="str">
        <f>IF(入力!$L$13="","",入力!$L$13)</f>
        <v>陽平</v>
      </c>
      <c r="E16" s="46" t="str">
        <f>IF(入力!$F$12="","",入力!$F$12)</f>
        <v>こんどう</v>
      </c>
      <c r="F16" s="46" t="str">
        <f>IF(入力!$L$12="","",入力!$L$12)</f>
        <v>ようへい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上田</v>
      </c>
      <c r="D17" s="46" t="str">
        <f>IF(入力!$AB$13="","",入力!$AB$13)</f>
        <v>一成</v>
      </c>
      <c r="E17" s="46" t="str">
        <f>IF(入力!$V$12="","",入力!$V$12)</f>
        <v>うえだ</v>
      </c>
      <c r="F17" s="46" t="str">
        <f>IF(入力!$AB$12="","",入力!$AB$12)</f>
        <v>かずなり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安野</v>
      </c>
      <c r="D24" s="46" t="str">
        <f>IF(入力!$AB$15="","",入力!$AB$15)</f>
        <v>歌那</v>
      </c>
      <c r="E24" s="46" t="str">
        <f>IF(入力!$V$14="","",入力!$V$14)</f>
        <v>やすの</v>
      </c>
      <c r="F24" s="46" t="str">
        <f>IF(入力!$AB$14="","",入力!$AB$14)</f>
        <v>かな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安野</v>
      </c>
      <c r="D53" s="46" t="str">
        <f>IF(入力!K21="","",入力!K21)</f>
        <v>歌那</v>
      </c>
      <c r="E53" s="46" t="str">
        <f>IF(入力!F20="","",入力!F20)</f>
        <v>やすの</v>
      </c>
      <c r="F53" s="46" t="str">
        <f>IF(入力!K20="","",入力!K20)</f>
        <v>かな</v>
      </c>
      <c r="G53" s="46"/>
      <c r="H53" s="46"/>
      <c r="I53" s="46">
        <f>IF(入力!P20="","",入力!P20)</f>
        <v>3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西村</v>
      </c>
      <c r="D54" s="46" t="str">
        <f>IF(入力!K23="","",入力!K23)</f>
        <v>望</v>
      </c>
      <c r="E54" s="46" t="str">
        <f>IF(入力!F22="","",入力!F22)</f>
        <v>にしむら</v>
      </c>
      <c r="F54" s="46" t="str">
        <f>IF(入力!K22="","",入力!K22)</f>
        <v>のぞみ</v>
      </c>
      <c r="G54" s="46"/>
      <c r="H54" s="46"/>
      <c r="I54" s="46">
        <f>IF(入力!P22="","",入力!P22)</f>
        <v>3</v>
      </c>
      <c r="J54" s="46">
        <f>IF(入力!R22="","",入力!R22)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田路</v>
      </c>
      <c r="D55" s="46" t="str">
        <f>IF(入力!K25="","",入力!K25)</f>
        <v>七華</v>
      </c>
      <c r="E55" s="46" t="str">
        <f>IF(入力!F24="","",入力!F24)</f>
        <v>たじ</v>
      </c>
      <c r="F55" s="46" t="str">
        <f>IF(入力!K24="","",入力!K24)</f>
        <v>ななか</v>
      </c>
      <c r="G55" s="46"/>
      <c r="H55" s="46"/>
      <c r="I55" s="46">
        <f>IF(入力!P24="","",入力!P24)</f>
        <v>3</v>
      </c>
      <c r="J55" s="46">
        <f>IF(入力!R24="","",入力!R24)</f>
        <v>168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町田</v>
      </c>
      <c r="D56" s="46" t="str">
        <f>IF(入力!K27="","",入力!K27)</f>
        <v>美聡</v>
      </c>
      <c r="E56" s="46" t="str">
        <f>IF(入力!F26="","",入力!F26)</f>
        <v>まちだ</v>
      </c>
      <c r="F56" s="46" t="str">
        <f>IF(入力!K26="","",入力!K26)</f>
        <v>みさと</v>
      </c>
      <c r="G56" s="46"/>
      <c r="H56" s="46"/>
      <c r="I56" s="46">
        <f>IF(入力!P26="","",入力!P26)</f>
        <v>3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会田</v>
      </c>
      <c r="D57" s="46" t="str">
        <f>IF(入力!K29="","",入力!K29)</f>
        <v>瑞菜</v>
      </c>
      <c r="E57" s="46" t="str">
        <f>IF(入力!F28="","",入力!F28)</f>
        <v>あいた</v>
      </c>
      <c r="F57" s="46" t="str">
        <f>IF(入力!K28="","",入力!K28)</f>
        <v>みずな</v>
      </c>
      <c r="G57" s="46"/>
      <c r="H57" s="46"/>
      <c r="I57" s="46">
        <f>IF(入力!P28="","",入力!P28)</f>
        <v>3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岩田</v>
      </c>
      <c r="D58" s="46" t="str">
        <f>IF(入力!K31="","",入力!K31)</f>
        <v>桃花</v>
      </c>
      <c r="E58" s="46" t="str">
        <f>IF(入力!F30="","",入力!F30)</f>
        <v>いわた</v>
      </c>
      <c r="F58" s="46" t="str">
        <f>IF(入力!K30="","",入力!K30)</f>
        <v>ももか</v>
      </c>
      <c r="G58" s="46"/>
      <c r="H58" s="46"/>
      <c r="I58" s="46">
        <f>IF(入力!P30="","",入力!P30)</f>
        <v>3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斉藤</v>
      </c>
      <c r="D59" s="46" t="str">
        <f>IF(入力!AE21="","",入力!AE21)</f>
        <v>凛花</v>
      </c>
      <c r="E59" s="46" t="str">
        <f>IF(入力!Z20="","",入力!Z20)</f>
        <v>さいとう</v>
      </c>
      <c r="F59" s="46" t="str">
        <f>IF(入力!AE20="","",入力!AE20)</f>
        <v>りりか</v>
      </c>
      <c r="G59" s="46"/>
      <c r="H59" s="46"/>
      <c r="I59" s="46">
        <f>IF(入力!AJ20="","",入力!AJ20)</f>
        <v>3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眞﨑</v>
      </c>
      <c r="D60" s="46" t="str">
        <f>IF(入力!AE23="","",入力!AE23)</f>
        <v>加菜佳</v>
      </c>
      <c r="E60" s="46" t="str">
        <f>IF(入力!Z22="","",入力!Z22)</f>
        <v>まさき</v>
      </c>
      <c r="F60" s="46" t="str">
        <f>IF(入力!AE22="","",入力!AE22)</f>
        <v>かなか</v>
      </c>
      <c r="G60" s="46"/>
      <c r="H60" s="46"/>
      <c r="I60" s="46">
        <f>IF(入力!AJ22="","",入力!AJ22)</f>
        <v>3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宮川</v>
      </c>
      <c r="D61" s="46" t="str">
        <f>IF(入力!AE25="","",入力!AE25)</f>
        <v>歩美</v>
      </c>
      <c r="E61" s="46" t="str">
        <f>IF(入力!Z24="","",入力!Z24)</f>
        <v>みやがわ</v>
      </c>
      <c r="F61" s="46" t="str">
        <f>IF(入力!AE24="","",入力!AE24)</f>
        <v>あゆみ</v>
      </c>
      <c r="G61" s="46"/>
      <c r="H61" s="46"/>
      <c r="I61" s="46">
        <f>IF(入力!AJ24="","",入力!AJ24)</f>
        <v>2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菅野</v>
      </c>
      <c r="D62" s="46" t="str">
        <f>IF(入力!AE27="","",入力!AE27)</f>
        <v>美羽</v>
      </c>
      <c r="E62" s="46" t="str">
        <f>IF(入力!Z26="","",入力!Z26)</f>
        <v>かんの</v>
      </c>
      <c r="F62" s="46" t="str">
        <f>IF(入力!AE26="","",入力!AE26)</f>
        <v>みう</v>
      </c>
      <c r="G62" s="46"/>
      <c r="H62" s="46"/>
      <c r="I62" s="46">
        <f>IF(入力!AJ26="","",入力!AJ26)</f>
        <v>2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成川</v>
      </c>
      <c r="D63" s="46" t="str">
        <f>IF(入力!AE29="","",入力!AE29)</f>
        <v>彩花</v>
      </c>
      <c r="E63" s="46" t="str">
        <f>IF(入力!Z28="","",入力!Z28)</f>
        <v>なりかわ</v>
      </c>
      <c r="F63" s="46" t="str">
        <f>IF(入力!AE28="","",入力!AE28)</f>
        <v>さやか</v>
      </c>
      <c r="G63" s="46"/>
      <c r="H63" s="46"/>
      <c r="I63" s="46">
        <f>IF(入力!AJ28="","",入力!AJ28)</f>
        <v>2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大城</v>
      </c>
      <c r="D64" s="46" t="str">
        <f>IF(入力!AE31="","",入力!AE31)</f>
        <v>遥南</v>
      </c>
      <c r="E64" s="46" t="str">
        <f>IF(入力!Z30="","",入力!Z30)</f>
        <v>おおしろ</v>
      </c>
      <c r="F64" s="46" t="str">
        <f>IF(入力!AE30="","",入力!AE30)</f>
        <v>はるな</v>
      </c>
      <c r="G64" s="46"/>
      <c r="H64" s="46"/>
      <c r="I64" s="46">
        <f>IF(入力!AJ30="","",入力!AJ30)</f>
        <v>2</v>
      </c>
      <c r="J64" s="46">
        <f>IF(入力!AL30="","",入力!AL30)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2017-05-12T05:26:13Z</dcterms:modified>
</cp:coreProperties>
</file>