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31 女バレ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<sst xmlns="http://schemas.openxmlformats.org/spreadsheetml/2006/main" count="1487" uniqueCount="765">
  <si>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</si>
  <si>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</si>
  <si>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</si>
  <si>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</si>
  <si>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</si>
  <si>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</si>
  <si>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</si>
  <si>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</si>
  <si>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</si>
  <si>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</si>
  <si>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</si>
  <si>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</si>
  <si>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</si>
  <si>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</si>
  <si>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</si>
  <si>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</si>
  <si>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</si>
  <si>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</si>
  <si>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</si>
  <si>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</si>
  <si>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</si>
  <si>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</si>
  <si>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</si>
  <si>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</si>
  <si>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</si>
  <si>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</si>
  <si>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</si>
  <si>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</si>
  <si>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</si>
  <si>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</si>
  <si>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</si>
  <si>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</si>
  <si>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</si>
  <si>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</si>
  <si>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</si>
  <si>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</si>
  <si>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</si>
  <si>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</si>
  <si>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</si>
  <si>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</si>
  <si>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</si>
  <si>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</si>
  <si>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</si>
  <si>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</si>
  <si>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</si>
  <si>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</si>
  <si>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</si>
  <si>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</si>
  <si>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</si>
  <si>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</si>
  <si>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</si>
  <si>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</si>
  <si>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</si>
  <si>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</si>
  <si>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</si>
  <si>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</si>
  <si>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</si>
  <si>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</si>
  <si>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</si>
  <si>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</si>
  <si>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</si>
  <si>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</si>
  <si>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</si>
  <si>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</si>
  <si>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</si>
  <si>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</si>
  <si>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</si>
  <si>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</si>
  <si>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</si>
  <si>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</si>
  <si>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</si>
  <si>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</si>
  <si>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</si>
  <si>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</si>
  <si>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</si>
  <si>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</si>
  <si>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</si>
  <si>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</si>
  <si>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</si>
  <si>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</si>
  <si>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</si>
  <si>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</si>
  <si>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</si>
  <si>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</si>
  <si>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</si>
  <si>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</si>
  <si>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</si>
  <si>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</si>
  <si>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</si>
  <si>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</si>
  <si>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</si>
  <si>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</si>
  <si>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</si>
  <si>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</si>
  <si>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</si>
  <si>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</si>
  <si>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</si>
  <si>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</si>
  <si>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</si>
  <si>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</si>
  <si>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</si>
  <si>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</si>
  <si>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</si>
  <si>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</si>
  <si>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</si>
  <si>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</si>
  <si>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</si>
  <si>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</si>
  <si>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</si>
  <si>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</si>
  <si>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</si>
  <si>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</si>
  <si>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</si>
  <si>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</si>
  <si>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</si>
  <si>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</si>
  <si>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</si>
  <si>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</si>
  <si>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</si>
  <si>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</si>
  <si>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</si>
  <si>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</si>
  <si>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</si>
  <si>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</si>
  <si>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</si>
  <si>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</si>
  <si>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</si>
  <si>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</si>
  <si>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</si>
  <si>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</si>
  <si>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</si>
  <si>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</si>
  <si>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</si>
  <si>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</si>
  <si>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</si>
  <si>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</si>
  <si>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</si>
  <si>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</si>
  <si>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</si>
  <si>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</si>
  <si>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</si>
  <si>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</si>
  <si>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</si>
  <si>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</si>
  <si>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</si>
  <si>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</si>
  <si>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</si>
  <si>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</si>
  <si>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</si>
  <si>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</si>
  <si>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</si>
  <si>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</si>
  <si>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</si>
  <si>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</si>
  <si>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</si>
  <si>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</si>
  <si>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</si>
  <si>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</si>
  <si>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</si>
  <si>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</si>
  <si>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</si>
  <si>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</si>
  <si>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</si>
  <si>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</si>
  <si>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</si>
  <si>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</si>
  <si>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</si>
  <si>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</si>
  <si>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</si>
  <si>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</si>
  <si>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</si>
  <si>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</si>
  <si>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</si>
  <si>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</si>
  <si>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</si>
  <si>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</si>
  <si>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</si>
  <si>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</si>
  <si>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</si>
  <si>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</si>
  <si>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</si>
  <si>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</si>
  <si>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</si>
  <si>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</si>
  <si>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</si>
  <si>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</si>
  <si>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</si>
  <si>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</si>
  <si>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</si>
  <si>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</si>
  <si>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</si>
  <si>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</si>
  <si>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</si>
  <si>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</si>
  <si>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</si>
  <si>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</si>
  <si>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</si>
  <si>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</si>
  <si>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</si>
  <si>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</si>
  <si>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</si>
  <si>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</si>
  <si>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</si>
  <si>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</si>
  <si>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</si>
  <si>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</si>
  <si>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</si>
  <si>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</si>
  <si>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</si>
  <si>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</si>
  <si>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</si>
  <si>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</si>
  <si>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</si>
  <si>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</si>
  <si>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</si>
  <si>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</si>
  <si>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</si>
  <si>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</si>
  <si>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</si>
  <si>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</si>
  <si>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</si>
  <si>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</si>
  <si>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</si>
  <si>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</si>
  <si>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</si>
  <si>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</si>
  <si>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</si>
  <si>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</si>
  <si>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</si>
  <si>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</si>
  <si>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</si>
  <si>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</si>
  <si>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</si>
  <si>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</si>
  <si>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</si>
  <si>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</si>
  <si>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</si>
  <si>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</si>
  <si>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</si>
  <si>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</si>
  <si>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</si>
  <si>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</si>
  <si>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</si>
  <si>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</si>
  <si>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</si>
  <si>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</si>
  <si>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</si>
  <si>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</si>
  <si>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</si>
  <si>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</si>
  <si>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</si>
  <si>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</si>
  <si>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</si>
  <si>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</si>
  <si>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</si>
  <si>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</si>
  <si>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</si>
  <si>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</si>
  <si>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</si>
  <si>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</si>
  <si>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</si>
  <si>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</si>
  <si>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</si>
  <si>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</si>
  <si>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</si>
  <si>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</si>
  <si>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</si>
  <si>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</si>
  <si>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</si>
  <si>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</si>
  <si>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</si>
  <si>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</si>
  <si>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</si>
  <si>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</si>
  <si>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</si>
  <si>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</si>
  <si>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</si>
  <si>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</si>
  <si>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</si>
  <si>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</si>
  <si>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</si>
  <si>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</si>
  <si>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</si>
  <si>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</si>
  <si>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</si>
  <si>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</si>
  <si>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</si>
  <si>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</si>
  <si>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</si>
  <si>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</si>
  <si>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</si>
  <si>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</si>
  <si>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</si>
  <si>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</si>
  <si>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</si>
  <si>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</si>
  <si>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</si>
  <si>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</si>
  <si>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</si>
  <si>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</si>
  <si>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</si>
  <si>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</si>
  <si>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</si>
  <si>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</si>
  <si>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</si>
  <si>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</si>
  <si>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</si>
  <si>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</si>
  <si>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</si>
  <si>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</si>
  <si>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</si>
  <si>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</si>
  <si>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</si>
  <si>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</si>
  <si>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</si>
  <si>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</si>
  <si>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</si>
  <si>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</si>
  <si>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</si>
  <si>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</si>
  <si>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</si>
  <si>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</si>
  <si>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</si>
  <si>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</si>
  <si>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</si>
  <si>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</si>
  <si>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</si>
  <si>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</si>
  <si>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</si>
  <si>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</si>
  <si>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</si>
  <si>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</si>
  <si>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</si>
  <si>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</si>
  <si>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</si>
  <si>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</si>
  <si>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</si>
  <si>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</si>
  <si>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</si>
  <si>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</si>
  <si>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</si>
  <si>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</si>
  <si>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</si>
  <si>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</si>
  <si>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</si>
  <si>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</si>
  <si>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</si>
  <si>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</si>
  <si>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</si>
  <si>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</si>
  <si>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</si>
  <si>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</si>
  <si>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</si>
  <si>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</si>
  <si>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</si>
  <si>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</si>
  <si>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</si>
  <si>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</si>
  <si>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</si>
  <si>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</si>
  <si>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</si>
  <si>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</si>
  <si>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</si>
  <si>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</si>
  <si>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</si>
  <si>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</si>
  <si>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</si>
  <si>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</si>
  <si>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</si>
  <si>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</si>
  <si>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</si>
  <si>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</si>
  <si>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</si>
  <si>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</si>
  <si>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</si>
  <si>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</si>
  <si>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</si>
  <si>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</si>
  <si>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</si>
  <si>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</si>
  <si>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</si>
  <si>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</si>
  <si>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</si>
  <si>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</si>
  <si>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</si>
  <si>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</si>
  <si>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</si>
  <si>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</si>
  <si>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</si>
  <si>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</si>
  <si>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</si>
  <si>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</si>
  <si>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</si>
  <si>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</si>
  <si>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</si>
  <si>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</si>
  <si>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</si>
  <si>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</si>
  <si>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</si>
  <si>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</si>
  <si>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</si>
  <si>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</si>
  <si>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</si>
  <si>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</si>
  <si>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</si>
  <si>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</si>
  <si>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</si>
  <si>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</si>
  <si>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</si>
  <si>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</si>
  <si>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</si>
  <si>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</si>
  <si>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</si>
  <si>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</si>
  <si>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</si>
  <si>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</si>
  <si>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</si>
  <si>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</si>
  <si>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</si>
  <si>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</si>
  <si>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</si>
  <si>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</si>
  <si>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</si>
  <si>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</si>
  <si>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</si>
  <si>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</si>
  <si>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</si>
  <si>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</si>
  <si>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</si>
  <si>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</si>
  <si>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</si>
  <si>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</si>
  <si>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</si>
  <si>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</si>
  <si>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</si>
  <si>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</si>
  <si>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</si>
  <si>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</si>
  <si>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</si>
  <si>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</si>
  <si>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</si>
  <si>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</si>
  <si>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</si>
  <si>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</si>
  <si>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</si>
  <si>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</si>
  <si>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</si>
  <si>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</si>
  <si>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</si>
  <si>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</si>
  <si>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</si>
  <si>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</si>
  <si>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</si>
  <si>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</si>
  <si>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</si>
  <si>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</si>
  <si>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</si>
  <si>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</si>
  <si>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</si>
  <si>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</si>
  <si>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</si>
  <si>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</si>
  <si>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</si>
  <si>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</si>
  <si>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</si>
  <si>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</si>
  <si>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</si>
  <si>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</si>
  <si>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</si>
  <si>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</si>
  <si>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</si>
  <si>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</si>
  <si>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</si>
  <si>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</si>
  <si>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</si>
  <si>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</si>
  <si>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</si>
  <si>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</si>
  <si>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</si>
  <si>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</si>
  <si>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</si>
  <si>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</si>
  <si>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</si>
  <si>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</si>
  <si>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</si>
  <si>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</si>
  <si>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</si>
  <si>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</si>
  <si>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</si>
  <si>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</si>
  <si>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</si>
  <si>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</si>
  <si>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</si>
  <si>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</si>
  <si>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</si>
  <si>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</si>
  <si>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</si>
  <si>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</si>
  <si>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</si>
  <si>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</si>
  <si>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</si>
  <si>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</si>
  <si>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</si>
  <si>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</si>
  <si>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</si>
  <si>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</si>
  <si>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</si>
  <si>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</si>
  <si>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</si>
  <si>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</si>
  <si>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</si>
  <si>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</si>
  <si>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</si>
  <si>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</si>
  <si>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</si>
  <si>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</si>
  <si>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</si>
  <si>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</si>
  <si>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</si>
  <si>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</si>
  <si>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</si>
  <si>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</si>
  <si>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</si>
  <si>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</si>
  <si>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</si>
  <si>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</si>
  <si>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</si>
  <si>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</si>
  <si>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</si>
  <si>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</si>
  <si>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</si>
  <si>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</si>
  <si>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</si>
  <si>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</si>
  <si>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</si>
  <si>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</si>
  <si>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</si>
  <si>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</si>
  <si>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</si>
  <si>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</si>
  <si>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</si>
  <si>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</si>
  <si>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</si>
  <si>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</si>
  <si>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</si>
  <si>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</si>
  <si>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</si>
  <si>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</si>
  <si>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</si>
  <si>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</si>
  <si>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</si>
  <si>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</si>
  <si>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</si>
  <si>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</si>
  <si>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</si>
  <si>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</si>
  <si>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</si>
  <si>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</si>
  <si>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</si>
  <si>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</si>
  <si>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</si>
  <si>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</si>
  <si>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</si>
  <si>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</si>
  <si>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</si>
  <si>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</si>
  <si>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</si>
  <si>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</si>
  <si>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</si>
  <si>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</si>
  <si>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</si>
  <si>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</si>
  <si>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</si>
  <si>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</si>
  <si>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</si>
  <si>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</si>
  <si>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</si>
  <si>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</si>
  <si>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</si>
  <si>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</si>
  <si>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</si>
  <si>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</si>
  <si>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</si>
  <si>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</si>
  <si>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</si>
  <si>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</si>
  <si>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</si>
  <si>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</si>
  <si>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</si>
  <si>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</si>
  <si>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</si>
  <si>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</si>
  <si>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</si>
  <si>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</si>
  <si>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</si>
  <si>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</si>
  <si>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</si>
  <si>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</si>
  <si>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</si>
  <si>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</si>
  <si>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</si>
  <si>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</si>
  <si>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</si>
  <si>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</si>
  <si>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</si>
  <si>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</si>
  <si>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</si>
  <si>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</si>
  <si>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</si>
  <si>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</si>
  <si>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</si>
  <si>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</si>
  <si>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</si>
  <si>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</si>
  <si>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</si>
  <si>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</si>
  <si>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</si>
  <si>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</si>
  <si>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</si>
  <si>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</si>
  <si>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</si>
  <si>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</si>
  <si>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</si>
  <si>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</si>
  <si>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</si>
  <si>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</si>
  <si>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</si>
  <si>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</si>
  <si>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</si>
  <si>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</si>
  <si>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</si>
  <si>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</si>
  <si>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</si>
  <si>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</si>
  <si>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</si>
  <si>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</si>
  <si>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</si>
  <si>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</si>
  <si>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</si>
  <si>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</si>
  <si>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</si>
  <si>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</si>
  <si>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</si>
  <si>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</si>
  <si>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</si>
  <si>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</si>
  <si>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</si>
  <si>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</si>
  <si>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</si>
  <si>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</si>
  <si>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</si>
  <si>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</si>
  <si>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</si>
  <si>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</si>
  <si>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</si>
  <si>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</si>
  <si>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</si>
  <si>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</si>
  <si>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</si>
  <si>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</si>
  <si>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</si>
  <si>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</si>
  <si>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</si>
  <si>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</si>
  <si>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</si>
  <si>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</si>
  <si>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</si>
  <si>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</si>
  <si>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</si>
  <si>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</si>
  <si>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</si>
  <si>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</si>
  <si>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</si>
  <si>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</si>
  <si>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</si>
  <si>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</si>
  <si>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</si>
  <si>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</si>
  <si>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</si>
  <si>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</si>
  <si>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</si>
  <si>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</si>
  <si>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</si>
  <si>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</si>
  <si>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</si>
  <si>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</si>
  <si>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</si>
  <si>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</si>
  <si>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</si>
  <si>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</si>
  <si>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</si>
  <si>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</si>
  <si>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</si>
  <si>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</si>
  <si>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</si>
  <si>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</si>
  <si>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777</t>
    <phoneticPr fontId="2"/>
  </si>
  <si>
    <t>2239</t>
    <phoneticPr fontId="2"/>
  </si>
  <si>
    <t>211</t>
    <phoneticPr fontId="2"/>
  </si>
  <si>
    <t>0041</t>
    <phoneticPr fontId="2"/>
  </si>
  <si>
    <t>川崎市中原区下小田中2-17-1</t>
    <rPh sb="0" eb="3">
      <t>カワサキシ</t>
    </rPh>
    <rPh sb="3" eb="6">
      <t>ナカハラク</t>
    </rPh>
    <rPh sb="6" eb="10">
      <t>シモコダナカ</t>
    </rPh>
    <phoneticPr fontId="2"/>
  </si>
  <si>
    <t>799</t>
    <phoneticPr fontId="2"/>
  </si>
  <si>
    <t>3954</t>
    <phoneticPr fontId="2"/>
  </si>
  <si>
    <t>朝倉</t>
    <rPh sb="0" eb="2">
      <t>アサクラ</t>
    </rPh>
    <phoneticPr fontId="2"/>
  </si>
  <si>
    <t>あさくら</t>
    <phoneticPr fontId="2"/>
  </si>
  <si>
    <t>さやか</t>
    <phoneticPr fontId="2"/>
  </si>
  <si>
    <t>清花</t>
    <rPh sb="0" eb="1">
      <t>キヨ</t>
    </rPh>
    <rPh sb="1" eb="2">
      <t>ハナ</t>
    </rPh>
    <phoneticPr fontId="2"/>
  </si>
  <si>
    <t>浅野</t>
    <rPh sb="0" eb="2">
      <t>アサノ</t>
    </rPh>
    <phoneticPr fontId="2"/>
  </si>
  <si>
    <t>善則</t>
    <rPh sb="0" eb="1">
      <t>ゼン</t>
    </rPh>
    <rPh sb="1" eb="2">
      <t>ソク</t>
    </rPh>
    <phoneticPr fontId="2"/>
  </si>
  <si>
    <t>あさの</t>
    <phoneticPr fontId="2"/>
  </si>
  <si>
    <t>よしのり</t>
    <phoneticPr fontId="2"/>
  </si>
  <si>
    <t>原田</t>
    <rPh sb="0" eb="2">
      <t>ハラダ</t>
    </rPh>
    <phoneticPr fontId="2"/>
  </si>
  <si>
    <t>怜奈</t>
    <rPh sb="0" eb="2">
      <t>レナ</t>
    </rPh>
    <phoneticPr fontId="2"/>
  </si>
  <si>
    <t>はらだ</t>
    <phoneticPr fontId="2"/>
  </si>
  <si>
    <t>れな</t>
    <phoneticPr fontId="2"/>
  </si>
  <si>
    <t>平岡</t>
    <rPh sb="0" eb="2">
      <t>ヒラオカ</t>
    </rPh>
    <phoneticPr fontId="2"/>
  </si>
  <si>
    <t>萌杏奈</t>
    <rPh sb="0" eb="1">
      <t>モ</t>
    </rPh>
    <rPh sb="1" eb="3">
      <t>アンナ</t>
    </rPh>
    <phoneticPr fontId="2"/>
  </si>
  <si>
    <t>ひらおか</t>
    <phoneticPr fontId="2"/>
  </si>
  <si>
    <t>もあな</t>
    <phoneticPr fontId="2"/>
  </si>
  <si>
    <t>もあな</t>
    <phoneticPr fontId="2"/>
  </si>
  <si>
    <t>北村</t>
    <rPh sb="0" eb="2">
      <t>キタムラ</t>
    </rPh>
    <phoneticPr fontId="2"/>
  </si>
  <si>
    <t>咲葵</t>
    <rPh sb="0" eb="1">
      <t>サ</t>
    </rPh>
    <rPh sb="1" eb="2">
      <t>アオイ</t>
    </rPh>
    <phoneticPr fontId="2"/>
  </si>
  <si>
    <t>きたむら</t>
    <phoneticPr fontId="2"/>
  </si>
  <si>
    <t>さき</t>
    <phoneticPr fontId="2"/>
  </si>
  <si>
    <t>齋藤</t>
    <rPh sb="0" eb="2">
      <t>サイトウ</t>
    </rPh>
    <phoneticPr fontId="2"/>
  </si>
  <si>
    <t>優月</t>
    <rPh sb="0" eb="1">
      <t>ユウ</t>
    </rPh>
    <rPh sb="1" eb="2">
      <t>ツキ</t>
    </rPh>
    <phoneticPr fontId="2"/>
  </si>
  <si>
    <t>さいとう</t>
    <phoneticPr fontId="2"/>
  </si>
  <si>
    <t>ゆづき</t>
    <phoneticPr fontId="2"/>
  </si>
  <si>
    <t>大木</t>
    <rPh sb="0" eb="2">
      <t>オオキ</t>
    </rPh>
    <phoneticPr fontId="2"/>
  </si>
  <si>
    <t>咲絵</t>
    <rPh sb="0" eb="1">
      <t>サ</t>
    </rPh>
    <rPh sb="1" eb="2">
      <t>エ</t>
    </rPh>
    <phoneticPr fontId="2"/>
  </si>
  <si>
    <t>おおき</t>
    <phoneticPr fontId="2"/>
  </si>
  <si>
    <t>さえ</t>
    <phoneticPr fontId="2"/>
  </si>
  <si>
    <t>井口</t>
    <rPh sb="0" eb="2">
      <t>イグチ</t>
    </rPh>
    <phoneticPr fontId="2"/>
  </si>
  <si>
    <t>真佳</t>
    <rPh sb="0" eb="1">
      <t>マ</t>
    </rPh>
    <rPh sb="1" eb="2">
      <t>カ</t>
    </rPh>
    <phoneticPr fontId="2"/>
  </si>
  <si>
    <t>いぐち</t>
    <phoneticPr fontId="2"/>
  </si>
  <si>
    <t>まなか</t>
    <phoneticPr fontId="2"/>
  </si>
  <si>
    <t>柿沼</t>
    <rPh sb="0" eb="2">
      <t>カキヌマ</t>
    </rPh>
    <phoneticPr fontId="2"/>
  </si>
  <si>
    <t>瑠衣</t>
    <rPh sb="0" eb="2">
      <t>ルイ</t>
    </rPh>
    <phoneticPr fontId="2"/>
  </si>
  <si>
    <t>かきぬま</t>
    <phoneticPr fontId="2"/>
  </si>
  <si>
    <t>るい</t>
    <phoneticPr fontId="2"/>
  </si>
  <si>
    <t>豊川</t>
    <rPh sb="0" eb="2">
      <t>トヨカワ</t>
    </rPh>
    <phoneticPr fontId="2"/>
  </si>
  <si>
    <t>紗良</t>
    <rPh sb="0" eb="2">
      <t>サラ</t>
    </rPh>
    <phoneticPr fontId="2"/>
  </si>
  <si>
    <t>とよかわ</t>
    <phoneticPr fontId="2"/>
  </si>
  <si>
    <t>さら</t>
    <phoneticPr fontId="2"/>
  </si>
  <si>
    <t>南口</t>
    <rPh sb="0" eb="2">
      <t>ミナミグチ</t>
    </rPh>
    <phoneticPr fontId="2"/>
  </si>
  <si>
    <t>遥香</t>
    <rPh sb="0" eb="2">
      <t>ハルカ</t>
    </rPh>
    <phoneticPr fontId="2"/>
  </si>
  <si>
    <t>なぐち</t>
    <phoneticPr fontId="2"/>
  </si>
  <si>
    <t>はるか</t>
    <phoneticPr fontId="2"/>
  </si>
  <si>
    <t>岡崎</t>
    <rPh sb="0" eb="2">
      <t>オカザキ</t>
    </rPh>
    <phoneticPr fontId="2"/>
  </si>
  <si>
    <t>柚芳</t>
    <rPh sb="0" eb="1">
      <t>ユズ</t>
    </rPh>
    <rPh sb="1" eb="2">
      <t>ヨシ</t>
    </rPh>
    <phoneticPr fontId="2"/>
  </si>
  <si>
    <t>おかざき</t>
    <phoneticPr fontId="2"/>
  </si>
  <si>
    <t>ゆずほ</t>
    <phoneticPr fontId="2"/>
  </si>
  <si>
    <t>菊池</t>
    <rPh sb="0" eb="2">
      <t>キクチ</t>
    </rPh>
    <phoneticPr fontId="2"/>
  </si>
  <si>
    <t>珠乃</t>
    <rPh sb="0" eb="1">
      <t>タマ</t>
    </rPh>
    <rPh sb="1" eb="2">
      <t>ノ</t>
    </rPh>
    <phoneticPr fontId="2"/>
  </si>
  <si>
    <t>きくち</t>
    <phoneticPr fontId="2"/>
  </si>
  <si>
    <t>すずの</t>
    <phoneticPr fontId="2"/>
  </si>
  <si>
    <t>末吉</t>
    <rPh sb="0" eb="2">
      <t>スエヨシ</t>
    </rPh>
    <phoneticPr fontId="2"/>
  </si>
  <si>
    <t>珠菜</t>
    <rPh sb="0" eb="1">
      <t>ジュ</t>
    </rPh>
    <rPh sb="1" eb="2">
      <t>ナ</t>
    </rPh>
    <phoneticPr fontId="2"/>
  </si>
  <si>
    <t>安部　賢一</t>
    <rPh sb="0" eb="2">
      <t>アベ</t>
    </rPh>
    <rPh sb="3" eb="5">
      <t>ケンイチ</t>
    </rPh>
    <phoneticPr fontId="2"/>
  </si>
  <si>
    <t>すえよし</t>
    <phoneticPr fontId="2"/>
  </si>
  <si>
    <t>じゅな</t>
    <phoneticPr fontId="2"/>
  </si>
  <si>
    <t>山口</t>
    <rPh sb="0" eb="2">
      <t>ヤマグチ</t>
    </rPh>
    <phoneticPr fontId="2"/>
  </si>
  <si>
    <t>夢可</t>
    <rPh sb="0" eb="1">
      <t>ユメ</t>
    </rPh>
    <rPh sb="1" eb="2">
      <t>カ</t>
    </rPh>
    <phoneticPr fontId="2"/>
  </si>
  <si>
    <t>やまぐち</t>
    <phoneticPr fontId="2"/>
  </si>
  <si>
    <t>ゆめか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</si>
</sst>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4" sqref="AE4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6" zoomScaleNormal="100" zoomScaleSheetLayoutView="100" workbookViewId="0">
      <selection activeCell="AD49" sqref="AD48:AD4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川崎市立西中原中学校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706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713</v>
      </c>
      <c r="G15" s="285"/>
      <c r="H15" s="285"/>
      <c r="I15" s="285"/>
      <c r="J15" s="285"/>
      <c r="K15" s="285" t="s">
        <v>714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717</v>
      </c>
      <c r="AA15" s="285"/>
      <c r="AB15" s="285"/>
      <c r="AC15" s="285"/>
      <c r="AD15" s="285"/>
      <c r="AE15" s="285" t="s">
        <v>718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711</v>
      </c>
      <c r="G16" s="269"/>
      <c r="H16" s="269"/>
      <c r="I16" s="269"/>
      <c r="J16" s="297"/>
      <c r="K16" s="269" t="s">
        <v>712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715</v>
      </c>
      <c r="AA16" s="269"/>
      <c r="AB16" s="269"/>
      <c r="AC16" s="269"/>
      <c r="AD16" s="297"/>
      <c r="AE16" s="269" t="s">
        <v>716</v>
      </c>
      <c r="AF16" s="269"/>
      <c r="AG16" s="269"/>
      <c r="AH16" s="269"/>
      <c r="AI16" s="303"/>
      <c r="AJ16" s="304">
        <v>2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717</v>
      </c>
      <c r="G22" s="203"/>
      <c r="H22" s="203"/>
      <c r="I22" s="203"/>
      <c r="J22" s="203"/>
      <c r="K22" s="203" t="s">
        <v>719</v>
      </c>
      <c r="L22" s="203"/>
      <c r="M22" s="203"/>
      <c r="N22" s="203"/>
      <c r="O22" s="204"/>
      <c r="P22" s="200">
        <v>3</v>
      </c>
      <c r="Q22" s="200"/>
      <c r="R22" s="205">
        <v>155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742</v>
      </c>
      <c r="AA22" s="203"/>
      <c r="AB22" s="203"/>
      <c r="AC22" s="203"/>
      <c r="AD22" s="203"/>
      <c r="AE22" s="203" t="s">
        <v>743</v>
      </c>
      <c r="AF22" s="203"/>
      <c r="AG22" s="203"/>
      <c r="AH22" s="203"/>
      <c r="AI22" s="204"/>
      <c r="AJ22" s="200">
        <v>2</v>
      </c>
      <c r="AK22" s="200"/>
      <c r="AL22" s="205">
        <v>158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715</v>
      </c>
      <c r="G23" s="218"/>
      <c r="H23" s="218"/>
      <c r="I23" s="218"/>
      <c r="J23" s="218"/>
      <c r="K23" s="218" t="s">
        <v>716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740</v>
      </c>
      <c r="AA23" s="218"/>
      <c r="AB23" s="218"/>
      <c r="AC23" s="218"/>
      <c r="AD23" s="218"/>
      <c r="AE23" s="218" t="s">
        <v>741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722</v>
      </c>
      <c r="G24" s="171"/>
      <c r="H24" s="171"/>
      <c r="I24" s="171"/>
      <c r="J24" s="171"/>
      <c r="K24" s="171" t="s">
        <v>723</v>
      </c>
      <c r="L24" s="171"/>
      <c r="M24" s="171"/>
      <c r="N24" s="171"/>
      <c r="O24" s="172"/>
      <c r="P24" s="212">
        <v>3</v>
      </c>
      <c r="Q24" s="212"/>
      <c r="R24" s="214">
        <v>162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746</v>
      </c>
      <c r="AA24" s="171"/>
      <c r="AB24" s="171"/>
      <c r="AC24" s="171"/>
      <c r="AD24" s="171"/>
      <c r="AE24" s="171" t="s">
        <v>747</v>
      </c>
      <c r="AF24" s="171"/>
      <c r="AG24" s="171"/>
      <c r="AH24" s="171"/>
      <c r="AI24" s="172"/>
      <c r="AJ24" s="212">
        <v>2</v>
      </c>
      <c r="AK24" s="212"/>
      <c r="AL24" s="214">
        <v>157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720</v>
      </c>
      <c r="G25" s="225"/>
      <c r="H25" s="225"/>
      <c r="I25" s="225"/>
      <c r="J25" s="225"/>
      <c r="K25" s="225" t="s">
        <v>721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744</v>
      </c>
      <c r="AA25" s="225"/>
      <c r="AB25" s="225"/>
      <c r="AC25" s="225"/>
      <c r="AD25" s="225"/>
      <c r="AE25" s="225" t="s">
        <v>745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726</v>
      </c>
      <c r="G26" s="171"/>
      <c r="H26" s="171"/>
      <c r="I26" s="171"/>
      <c r="J26" s="171"/>
      <c r="K26" s="171" t="s">
        <v>727</v>
      </c>
      <c r="L26" s="171"/>
      <c r="M26" s="171"/>
      <c r="N26" s="171"/>
      <c r="O26" s="172"/>
      <c r="P26" s="212">
        <v>3</v>
      </c>
      <c r="Q26" s="212"/>
      <c r="R26" s="214">
        <v>157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759</v>
      </c>
      <c r="AA26" s="171"/>
      <c r="AB26" s="171"/>
      <c r="AC26" s="171"/>
      <c r="AD26" s="171"/>
      <c r="AE26" s="171" t="s">
        <v>760</v>
      </c>
      <c r="AF26" s="171"/>
      <c r="AG26" s="171"/>
      <c r="AH26" s="171"/>
      <c r="AI26" s="172"/>
      <c r="AJ26" s="212">
        <v>2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 thickBot="1">
      <c r="B27" s="198"/>
      <c r="C27" s="199"/>
      <c r="D27" s="213"/>
      <c r="E27" s="213"/>
      <c r="F27" s="224" t="s">
        <v>724</v>
      </c>
      <c r="G27" s="225"/>
      <c r="H27" s="225"/>
      <c r="I27" s="225"/>
      <c r="J27" s="225"/>
      <c r="K27" s="225" t="s">
        <v>725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161" t="s">
        <v>756</v>
      </c>
      <c r="AA27" s="162"/>
      <c r="AB27" s="162"/>
      <c r="AC27" s="162"/>
      <c r="AD27" s="162"/>
      <c r="AE27" s="162" t="s">
        <v>757</v>
      </c>
      <c r="AF27" s="162"/>
      <c r="AG27" s="162"/>
      <c r="AH27" s="162"/>
      <c r="AI27" s="163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730</v>
      </c>
      <c r="G28" s="171"/>
      <c r="H28" s="171"/>
      <c r="I28" s="171"/>
      <c r="J28" s="171"/>
      <c r="K28" s="171" t="s">
        <v>731</v>
      </c>
      <c r="L28" s="171"/>
      <c r="M28" s="171"/>
      <c r="N28" s="171"/>
      <c r="O28" s="172"/>
      <c r="P28" s="212">
        <v>3</v>
      </c>
      <c r="Q28" s="212"/>
      <c r="R28" s="214">
        <v>163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2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728</v>
      </c>
      <c r="G29" s="225"/>
      <c r="H29" s="225"/>
      <c r="I29" s="225"/>
      <c r="J29" s="225"/>
      <c r="K29" s="225" t="s">
        <v>729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748</v>
      </c>
      <c r="AA29" s="225"/>
      <c r="AB29" s="225"/>
      <c r="AC29" s="225"/>
      <c r="AD29" s="225"/>
      <c r="AE29" s="225" t="s">
        <v>749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734</v>
      </c>
      <c r="G30" s="171"/>
      <c r="H30" s="171"/>
      <c r="I30" s="171"/>
      <c r="J30" s="171"/>
      <c r="K30" s="171" t="s">
        <v>735</v>
      </c>
      <c r="L30" s="171"/>
      <c r="M30" s="171"/>
      <c r="N30" s="171"/>
      <c r="O30" s="172"/>
      <c r="P30" s="212">
        <v>3</v>
      </c>
      <c r="Q30" s="212"/>
      <c r="R30" s="214">
        <v>151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763</v>
      </c>
      <c r="AA30" s="171"/>
      <c r="AB30" s="171"/>
      <c r="AC30" s="171"/>
      <c r="AD30" s="171"/>
      <c r="AE30" s="171" t="s">
        <v>764</v>
      </c>
      <c r="AF30" s="171"/>
      <c r="AG30" s="171"/>
      <c r="AH30" s="171"/>
      <c r="AI30" s="172"/>
      <c r="AJ30" s="212">
        <v>2</v>
      </c>
      <c r="AK30" s="212"/>
      <c r="AL30" s="214">
        <v>168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732</v>
      </c>
      <c r="G31" s="225"/>
      <c r="H31" s="225"/>
      <c r="I31" s="225"/>
      <c r="J31" s="225"/>
      <c r="K31" s="225" t="s">
        <v>733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761</v>
      </c>
      <c r="AA31" s="225"/>
      <c r="AB31" s="225"/>
      <c r="AC31" s="225"/>
      <c r="AD31" s="225"/>
      <c r="AE31" s="225" t="s">
        <v>762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738</v>
      </c>
      <c r="G32" s="171"/>
      <c r="H32" s="171"/>
      <c r="I32" s="171"/>
      <c r="J32" s="171"/>
      <c r="K32" s="171" t="s">
        <v>739</v>
      </c>
      <c r="L32" s="171"/>
      <c r="M32" s="171"/>
      <c r="N32" s="171"/>
      <c r="O32" s="172"/>
      <c r="P32" s="212">
        <v>3</v>
      </c>
      <c r="Q32" s="212"/>
      <c r="R32" s="214">
        <v>159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754</v>
      </c>
      <c r="AA32" s="171"/>
      <c r="AB32" s="171"/>
      <c r="AC32" s="171"/>
      <c r="AD32" s="171"/>
      <c r="AE32" s="171" t="s">
        <v>755</v>
      </c>
      <c r="AF32" s="171"/>
      <c r="AG32" s="171"/>
      <c r="AH32" s="171"/>
      <c r="AI32" s="172"/>
      <c r="AJ32" s="212">
        <v>2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736</v>
      </c>
      <c r="G33" s="162"/>
      <c r="H33" s="162"/>
      <c r="I33" s="162"/>
      <c r="J33" s="162"/>
      <c r="K33" s="162" t="s">
        <v>737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224" t="s">
        <v>752</v>
      </c>
      <c r="AA33" s="225"/>
      <c r="AB33" s="225"/>
      <c r="AC33" s="225"/>
      <c r="AD33" s="225"/>
      <c r="AE33" s="225" t="s">
        <v>753</v>
      </c>
      <c r="AF33" s="225"/>
      <c r="AG33" s="225"/>
      <c r="AH33" s="225"/>
      <c r="AI33" s="226"/>
      <c r="AJ33" s="213"/>
      <c r="AK33" s="213"/>
      <c r="AL33" s="207"/>
      <c r="AM33" s="95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5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川崎市立西中原中学校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あさくら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朝倉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はらだ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原田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ひらおか</v>
      </c>
      <c r="F15" s="330"/>
      <c r="G15" s="330"/>
      <c r="H15" s="330"/>
      <c r="I15" s="330"/>
      <c r="J15" s="330" t="str">
        <f>IF(入力!K22="","",入力!K22)</f>
        <v>もあな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とよかわ</v>
      </c>
      <c r="Z15" s="330"/>
      <c r="AA15" s="330"/>
      <c r="AB15" s="330"/>
      <c r="AC15" s="330"/>
      <c r="AD15" s="330" t="str">
        <f>IF(入力!AE22="","",入力!AE22)</f>
        <v>さら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平岡</v>
      </c>
      <c r="F16" s="345"/>
      <c r="G16" s="345"/>
      <c r="H16" s="345"/>
      <c r="I16" s="345"/>
      <c r="J16" s="345" t="str">
        <f>IF(入力!K23="","",入力!K23)</f>
        <v>萌杏奈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豊川</v>
      </c>
      <c r="Z16" s="345"/>
      <c r="AA16" s="345"/>
      <c r="AB16" s="345"/>
      <c r="AC16" s="345"/>
      <c r="AD16" s="345" t="str">
        <f>IF(入力!AE23="","",入力!AE23)</f>
        <v>紗良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きたむら</v>
      </c>
      <c r="F17" s="316"/>
      <c r="G17" s="316"/>
      <c r="H17" s="316"/>
      <c r="I17" s="316"/>
      <c r="J17" s="316" t="str">
        <f>IF(入力!K24="","",入力!K24)</f>
        <v>さき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なぐち</v>
      </c>
      <c r="Z17" s="316"/>
      <c r="AA17" s="316"/>
      <c r="AB17" s="316"/>
      <c r="AC17" s="316"/>
      <c r="AD17" s="316" t="str">
        <f>IF(入力!AE24="","",入力!AE24)</f>
        <v>はるか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157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北村</v>
      </c>
      <c r="F18" s="309"/>
      <c r="G18" s="309"/>
      <c r="H18" s="309"/>
      <c r="I18" s="309"/>
      <c r="J18" s="309" t="str">
        <f>IF(入力!K25="","",入力!K25)</f>
        <v>咲葵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南口</v>
      </c>
      <c r="Z18" s="309"/>
      <c r="AA18" s="309"/>
      <c r="AB18" s="309"/>
      <c r="AC18" s="309"/>
      <c r="AD18" s="309" t="str">
        <f>IF(入力!AE25="","",入力!AE25)</f>
        <v>遥香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さいとう</v>
      </c>
      <c r="F19" s="316"/>
      <c r="G19" s="316"/>
      <c r="H19" s="316"/>
      <c r="I19" s="316"/>
      <c r="J19" s="316" t="str">
        <f>IF(入力!K26="","",入力!K26)</f>
        <v>ゆづき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すえよし</v>
      </c>
      <c r="Z19" s="316"/>
      <c r="AA19" s="316"/>
      <c r="AB19" s="316"/>
      <c r="AC19" s="316"/>
      <c r="AD19" s="316" t="str">
        <f>IF(入力!AE26="","",入力!AE26)</f>
        <v>じゅな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齋藤</v>
      </c>
      <c r="F20" s="309"/>
      <c r="G20" s="309"/>
      <c r="H20" s="309"/>
      <c r="I20" s="309"/>
      <c r="J20" s="309" t="str">
        <f>IF(入力!K27="","",入力!K27)</f>
        <v>優月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末吉</v>
      </c>
      <c r="Z20" s="309"/>
      <c r="AA20" s="309"/>
      <c r="AB20" s="309"/>
      <c r="AC20" s="309"/>
      <c r="AD20" s="309" t="str">
        <f>IF(入力!AE27="","",入力!AE27)</f>
        <v>珠菜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おおき</v>
      </c>
      <c r="F21" s="316"/>
      <c r="G21" s="316"/>
      <c r="H21" s="316"/>
      <c r="I21" s="316"/>
      <c r="J21" s="316" t="str">
        <f>IF(入力!K28="","",入力!K28)</f>
        <v>さえ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おかざき</v>
      </c>
      <c r="Z21" s="316"/>
      <c r="AA21" s="316"/>
      <c r="AB21" s="316"/>
      <c r="AC21" s="316"/>
      <c r="AD21" s="316" t="str">
        <f>IF(入力!AE28="","",入力!AE28)</f>
        <v>ゆずほ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大木</v>
      </c>
      <c r="F22" s="309"/>
      <c r="G22" s="309"/>
      <c r="H22" s="309"/>
      <c r="I22" s="309"/>
      <c r="J22" s="309" t="str">
        <f>IF(入力!K29="","",入力!K29)</f>
        <v>咲絵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岡崎</v>
      </c>
      <c r="Z22" s="309"/>
      <c r="AA22" s="309"/>
      <c r="AB22" s="309"/>
      <c r="AC22" s="309"/>
      <c r="AD22" s="309" t="str">
        <f>IF(入力!AE29="","",入力!AE29)</f>
        <v>柚芳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いぐち</v>
      </c>
      <c r="F23" s="316"/>
      <c r="G23" s="316"/>
      <c r="H23" s="316"/>
      <c r="I23" s="316"/>
      <c r="J23" s="316" t="str">
        <f>IF(入力!K30="","",入力!K30)</f>
        <v>まなか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やまぐち</v>
      </c>
      <c r="Z23" s="316"/>
      <c r="AA23" s="316"/>
      <c r="AB23" s="316"/>
      <c r="AC23" s="316"/>
      <c r="AD23" s="316" t="str">
        <f>IF(入力!AE30="","",入力!AE30)</f>
        <v>ゆめか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168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井口</v>
      </c>
      <c r="F24" s="309"/>
      <c r="G24" s="309"/>
      <c r="H24" s="309"/>
      <c r="I24" s="309"/>
      <c r="J24" s="309" t="str">
        <f>IF(入力!K31="","",入力!K31)</f>
        <v>真佳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山口</v>
      </c>
      <c r="Z24" s="309"/>
      <c r="AA24" s="309"/>
      <c r="AB24" s="309"/>
      <c r="AC24" s="309"/>
      <c r="AD24" s="309" t="str">
        <f>IF(入力!AE31="","",入力!AE31)</f>
        <v>夢可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かきぬま</v>
      </c>
      <c r="F25" s="316"/>
      <c r="G25" s="316"/>
      <c r="H25" s="316"/>
      <c r="I25" s="316"/>
      <c r="J25" s="316" t="str">
        <f>IF(入力!K32="","",入力!K32)</f>
        <v>るい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159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きくち</v>
      </c>
      <c r="Z25" s="316"/>
      <c r="AA25" s="316"/>
      <c r="AB25" s="316"/>
      <c r="AC25" s="316"/>
      <c r="AD25" s="316" t="str">
        <f>IF(入力!AE32="","",入力!AE32)</f>
        <v>すずの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柿沼</v>
      </c>
      <c r="F26" s="322"/>
      <c r="G26" s="322"/>
      <c r="H26" s="322"/>
      <c r="I26" s="322"/>
      <c r="J26" s="322" t="str">
        <f>IF(入力!K33="","",入力!K33)</f>
        <v>瑠衣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菊池</v>
      </c>
      <c r="Z26" s="322"/>
      <c r="AA26" s="322"/>
      <c r="AB26" s="322"/>
      <c r="AC26" s="322"/>
      <c r="AD26" s="322" t="str">
        <f>IF(入力!AE33="","",入力!AE33)</f>
        <v>珠乃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3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2120</v>
      </c>
      <c r="B7" s="31" t="str">
        <f t="shared" ref="B7:C7" si="0">IF($A$8="","",IF($A$9="",B8,B8&amp;"・"&amp;B9))</f>
        <v>川崎市立西中原中学校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211</v>
      </c>
      <c r="G7" s="31" t="str">
        <f t="shared" si="1"/>
        <v>0041</v>
      </c>
      <c r="H7" s="31">
        <f t="shared" si="1"/>
        <v>0</v>
      </c>
      <c r="I7" s="31" t="str">
        <f t="shared" si="1"/>
        <v>川崎市中原区下小田中2-17-1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2239</v>
      </c>
      <c r="N7" s="31" t="str">
        <f t="shared" si="1"/>
        <v>044</v>
      </c>
      <c r="O7" s="31" t="str">
        <f t="shared" si="1"/>
        <v>799</v>
      </c>
      <c r="P7" s="31" t="str">
        <f t="shared" si="1"/>
        <v>3954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2120</v>
      </c>
      <c r="B8" s="32" t="str">
        <f>IF(入力!$F$3="","",入力!$F$3)</f>
        <v>川崎市立西中原中学校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211</v>
      </c>
      <c r="G8" s="42" t="str">
        <f>IF(入力!$I$6="","",入力!$I$6)</f>
        <v>0041</v>
      </c>
      <c r="H8" s="32"/>
      <c r="I8" s="32" t="str">
        <f>IF(入力!$L$5="","",入力!$L$5)</f>
        <v>川崎市中原区下小田中2-17-1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2239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3954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朝倉</v>
      </c>
      <c r="D16" s="32" t="str">
        <f>IF(入力!$K$13="","",入力!$K$13)</f>
        <v>清花</v>
      </c>
      <c r="E16" s="32" t="str">
        <f>IF(入力!$F$12="","",入力!$F$12)</f>
        <v>あさくら</v>
      </c>
      <c r="F16" s="32" t="str">
        <f>IF(入力!$K$12="","",入力!$K$12)</f>
        <v>さやか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浅野</v>
      </c>
      <c r="D17" s="32" t="str">
        <f>IF(入力!$AE$13="","",入力!$AE$13)</f>
        <v>善則</v>
      </c>
      <c r="E17" s="32" t="str">
        <f>IF(入力!$Z$12="","",入力!$Z$12)</f>
        <v>あさの</v>
      </c>
      <c r="F17" s="32" t="str">
        <f>IF(入力!$AE$12="","",入力!$AE$12)</f>
        <v>よしのり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原田</v>
      </c>
      <c r="D20" s="32" t="str">
        <f>IF(入力!$K$16="","",入力!$K$16)</f>
        <v>怜奈</v>
      </c>
      <c r="E20" s="32" t="str">
        <f>IF(入力!$F$15="","",入力!$F$15)</f>
        <v>はらだ</v>
      </c>
      <c r="F20" s="32" t="str">
        <f>IF(入力!$K$15="","",入力!$K$15)</f>
        <v>れな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平岡</v>
      </c>
      <c r="D24" s="32" t="str">
        <f>IF(入力!$AE$16="","",入力!$AE$16)</f>
        <v>萌杏奈</v>
      </c>
      <c r="E24" s="32" t="str">
        <f>IF(入力!$Z$15="","",入力!$Z$15)</f>
        <v>ひらおか</v>
      </c>
      <c r="F24" s="32" t="str">
        <f>IF(入力!$AE$15="","",入力!$AE$15)</f>
        <v>もあな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平岡</v>
      </c>
      <c r="D53" s="32" t="str">
        <f>IF(OR(L53&lt;&gt;"○",入力!K23=""),"",入力!K23)</f>
        <v>萌杏奈</v>
      </c>
      <c r="E53" s="32" t="str">
        <f>IF(OR(L53&lt;&gt;"○",入力!F22=""),"",入力!F22)</f>
        <v>ひらおか</v>
      </c>
      <c r="F53" s="32" t="str">
        <f>IF(OR(L53&lt;&gt;"○",入力!K22=""),"",入力!K22)</f>
        <v>もあな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北村</v>
      </c>
      <c r="D54" s="32" t="str">
        <f>IF(OR(L54&lt;&gt;"○",入力!K25=""),"",入力!K25)</f>
        <v>咲葵</v>
      </c>
      <c r="E54" s="32" t="str">
        <f>IF(OR(L54&lt;&gt;"○",入力!F24=""),"",入力!F24)</f>
        <v>きたむら</v>
      </c>
      <c r="F54" s="32" t="str">
        <f>IF(OR(L54&lt;&gt;"○",入力!K24=""),"",入力!K24)</f>
        <v>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齋藤</v>
      </c>
      <c r="D55" s="32" t="str">
        <f>IF(OR(L55&lt;&gt;"○",入力!K27=""),"",入力!K27)</f>
        <v>優月</v>
      </c>
      <c r="E55" s="32" t="str">
        <f>IF(OR(L55&lt;&gt;"○",入力!F26=""),"",入力!F26)</f>
        <v>さいとう</v>
      </c>
      <c r="F55" s="32" t="str">
        <f>IF(OR(L55&lt;&gt;"○",入力!K26=""),"",入力!K26)</f>
        <v>ゆづき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大木</v>
      </c>
      <c r="D56" s="32" t="str">
        <f>IF(OR(L56&lt;&gt;"○",入力!K29=""),"",入力!K29)</f>
        <v>咲絵</v>
      </c>
      <c r="E56" s="32" t="str">
        <f>IF(OR(L56&lt;&gt;"○",入力!F28=""),"",入力!F28)</f>
        <v>おおき</v>
      </c>
      <c r="F56" s="32" t="str">
        <f>IF(OR(L56&lt;&gt;"○",入力!K28=""),"",入力!K28)</f>
        <v>さえ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井口</v>
      </c>
      <c r="D57" s="32" t="str">
        <f>IF(OR(L57&lt;&gt;"○",入力!K31=""),"",入力!K31)</f>
        <v>真佳</v>
      </c>
      <c r="E57" s="32" t="str">
        <f>IF(OR(L57&lt;&gt;"○",入力!F30=""),"",入力!F30)</f>
        <v>いぐち</v>
      </c>
      <c r="F57" s="32" t="str">
        <f>IF(OR(L57&lt;&gt;"○",入力!K30=""),"",入力!K30)</f>
        <v>まなか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柿沼</v>
      </c>
      <c r="D58" s="32" t="str">
        <f>IF(OR(L58&lt;&gt;"○",入力!K33=""),"",入力!K33)</f>
        <v>瑠衣</v>
      </c>
      <c r="E58" s="32" t="str">
        <f>IF(OR(L58&lt;&gt;"○",入力!F32=""),"",入力!F32)</f>
        <v>かきぬま</v>
      </c>
      <c r="F58" s="32" t="str">
        <f>IF(OR(L58&lt;&gt;"○",入力!K32=""),"",入力!K32)</f>
        <v>るい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豊川</v>
      </c>
      <c r="D59" s="32" t="str">
        <f>IF(OR(L59&lt;&gt;"○",入力!AE23=""),"",入力!AE23)</f>
        <v>紗良</v>
      </c>
      <c r="E59" s="32" t="str">
        <f>IF(OR(L59&lt;&gt;"○",入力!Z22=""),"",入力!Z22)</f>
        <v>とよかわ</v>
      </c>
      <c r="F59" s="32" t="str">
        <f>IF(OR(L59&lt;&gt;"○",入力!AE22=""),"",入力!AE22)</f>
        <v>さら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南口</v>
      </c>
      <c r="D60" s="32" t="str">
        <f>IF(OR(L60&lt;&gt;"○",入力!AE25=""),"",入力!AE25)</f>
        <v>遥香</v>
      </c>
      <c r="E60" s="32" t="str">
        <f>IF(OR(L60&lt;&gt;"○",入力!Z24=""),"",入力!Z24)</f>
        <v>なぐち</v>
      </c>
      <c r="F60" s="32" t="str">
        <f>IF(OR(L60&lt;&gt;"○",入力!AE24=""),"",入力!AE24)</f>
        <v>はるか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末吉</v>
      </c>
      <c r="D61" s="32" t="str">
        <f>IF(OR(L61&lt;&gt;"○",入力!AE27=""),"",入力!AE27)</f>
        <v>珠菜</v>
      </c>
      <c r="E61" s="32" t="str">
        <f>IF(OR(L61&lt;&gt;"○",入力!Z26=""),"",入力!Z26)</f>
        <v>すえよし</v>
      </c>
      <c r="F61" s="32" t="str">
        <f>IF(OR(L61&lt;&gt;"○",入力!AE26=""),"",入力!AE26)</f>
        <v>じゅな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岡崎</v>
      </c>
      <c r="D62" s="32" t="str">
        <f>IF(OR(L62&lt;&gt;"○",入力!AE29=""),"",入力!AE29)</f>
        <v>柚芳</v>
      </c>
      <c r="E62" s="32" t="str">
        <f>IF(OR(L62&lt;&gt;"○",入力!Z28=""),"",入力!Z28)</f>
        <v>おかざき</v>
      </c>
      <c r="F62" s="32" t="str">
        <f>IF(OR(L62&lt;&gt;"○",入力!AE28=""),"",入力!AE28)</f>
        <v>ゆずほ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山口</v>
      </c>
      <c r="D63" s="32" t="str">
        <f>IF(OR(L63&lt;&gt;"○",入力!AE31=""),"",入力!AE31)</f>
        <v>夢可</v>
      </c>
      <c r="E63" s="32" t="str">
        <f>IF(OR(L63&lt;&gt;"○",入力!Z30=""),"",入力!Z30)</f>
        <v>やまぐち</v>
      </c>
      <c r="F63" s="32" t="str">
        <f>IF(OR(L63&lt;&gt;"○",入力!AE30=""),"",入力!AE30)</f>
        <v>ゆめか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菊池</v>
      </c>
      <c r="D64" s="32" t="str">
        <f>IF(OR(L64&lt;&gt;"○",入力!AE33=""),"",入力!AE33)</f>
        <v>珠乃</v>
      </c>
      <c r="E64" s="32" t="str">
        <f>IF(OR(L64&lt;&gt;"○",入力!Z32=""),"",入力!Z32)</f>
        <v>きくち</v>
      </c>
      <c r="F64" s="32" t="str">
        <f>IF(OR(L64&lt;&gt;"○",入力!AE32=""),"",入力!AE32)</f>
        <v>すずの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2019-05-08T13:42:22Z</cp:lastPrinted>
  <dcterms:created xsi:type="dcterms:W3CDTF">2006-11-03T01:52:14Z</dcterms:created>
  <dcterms:modified xsi:type="dcterms:W3CDTF">2019-05-09T08:35:44Z</dcterms:modified>
</cp:coreProperties>
</file>