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817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<sst xmlns="http://schemas.openxmlformats.org/spreadsheetml/2006/main" count="1445" uniqueCount="741">
  <si>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</si>
  <si>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</si>
  <si>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</si>
  <si>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</si>
  <si>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</si>
  <si>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</si>
  <si>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</si>
  <si>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</si>
  <si>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</si>
  <si>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</si>
  <si>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</si>
  <si>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</si>
  <si>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</si>
  <si>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</si>
  <si>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</si>
  <si>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</si>
  <si>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</si>
  <si>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</si>
  <si>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</si>
  <si>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</si>
  <si>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</si>
  <si>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</si>
  <si>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</si>
  <si>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</si>
  <si>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</si>
  <si>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</si>
  <si>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</si>
  <si>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</si>
  <si>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</si>
  <si>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</si>
  <si>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</si>
  <si>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</si>
  <si>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</si>
  <si>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</si>
  <si>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</si>
  <si>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</si>
  <si>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</si>
  <si>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</si>
  <si>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</si>
  <si>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</si>
  <si>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</si>
  <si>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</si>
  <si>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</si>
  <si>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</si>
  <si>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</si>
  <si>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</si>
  <si>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</si>
  <si>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</si>
  <si>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</si>
  <si>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</si>
  <si>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</si>
  <si>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</si>
  <si>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</si>
  <si>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</si>
  <si>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</si>
  <si>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</si>
  <si>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</si>
  <si>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</si>
  <si>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</si>
  <si>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</si>
  <si>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</si>
  <si>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</si>
  <si>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</si>
  <si>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</si>
  <si>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</si>
  <si>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</si>
  <si>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</si>
  <si>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</si>
  <si>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</si>
  <si>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</si>
  <si>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</si>
  <si>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</si>
  <si>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</si>
  <si>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</si>
  <si>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</si>
  <si>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</si>
  <si>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</si>
  <si>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</si>
  <si>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</si>
  <si>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</si>
  <si>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</si>
  <si>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</si>
  <si>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</si>
  <si>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</si>
  <si>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</si>
  <si>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</si>
  <si>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</si>
  <si>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</si>
  <si>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</si>
  <si>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</si>
  <si>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</si>
  <si>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</si>
  <si>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</si>
  <si>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</si>
  <si>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</si>
  <si>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</si>
  <si>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</si>
  <si>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</si>
  <si>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</si>
  <si>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</si>
  <si>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</si>
  <si>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</si>
  <si>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</si>
  <si>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</si>
  <si>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</si>
  <si>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</si>
  <si>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</si>
  <si>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</si>
  <si>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</si>
  <si>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</si>
  <si>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</si>
  <si>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</si>
  <si>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</si>
  <si>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</si>
  <si>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</si>
  <si>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</si>
  <si>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</si>
  <si>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</si>
  <si>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</si>
  <si>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</si>
  <si>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</si>
  <si>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</si>
  <si>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</si>
  <si>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</si>
  <si>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</si>
  <si>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</si>
  <si>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</si>
  <si>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</si>
  <si>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</si>
  <si>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</si>
  <si>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</si>
  <si>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</si>
  <si>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</si>
  <si>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</si>
  <si>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</si>
  <si>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</si>
  <si>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</si>
  <si>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</si>
  <si>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</si>
  <si>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</si>
  <si>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</si>
  <si>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</si>
  <si>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</si>
  <si>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</si>
  <si>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</si>
  <si>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</si>
  <si>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</si>
  <si>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</si>
  <si>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</si>
  <si>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</si>
  <si>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</si>
  <si>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</si>
  <si>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</si>
  <si>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</si>
  <si>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</si>
  <si>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</si>
  <si>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</si>
  <si>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</si>
  <si>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</si>
  <si>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</si>
  <si>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</si>
  <si>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</si>
  <si>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</si>
  <si>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</si>
  <si>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</si>
  <si>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</si>
  <si>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</si>
  <si>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</si>
  <si>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</si>
  <si>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</si>
  <si>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</si>
  <si>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</si>
  <si>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</si>
  <si>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</si>
  <si>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</si>
  <si>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</si>
  <si>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</si>
  <si>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</si>
  <si>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</si>
  <si>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</si>
  <si>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</si>
  <si>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</si>
  <si>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</si>
  <si>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</si>
  <si>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</si>
  <si>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</si>
  <si>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</si>
  <si>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</si>
  <si>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</si>
  <si>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</si>
  <si>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</si>
  <si>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</si>
  <si>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</si>
  <si>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</si>
  <si>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</si>
  <si>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</si>
  <si>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</si>
  <si>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</si>
  <si>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</si>
  <si>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</si>
  <si>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</si>
  <si>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</si>
  <si>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</si>
  <si>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</si>
  <si>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</si>
  <si>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</si>
  <si>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</si>
  <si>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</si>
  <si>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</si>
  <si>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</si>
  <si>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</si>
  <si>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</si>
  <si>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</si>
  <si>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</si>
  <si>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</si>
  <si>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</si>
  <si>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</si>
  <si>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</si>
  <si>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</si>
  <si>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</si>
  <si>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</si>
  <si>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</si>
  <si>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</si>
  <si>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</si>
  <si>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</si>
  <si>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</si>
  <si>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</si>
  <si>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</si>
  <si>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</si>
  <si>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</si>
  <si>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</si>
  <si>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</si>
  <si>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</si>
  <si>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</si>
  <si>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</si>
  <si>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</si>
  <si>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</si>
  <si>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</si>
  <si>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</si>
  <si>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</si>
  <si>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</si>
  <si>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</si>
  <si>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</si>
  <si>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</si>
  <si>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</si>
  <si>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</si>
  <si>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</si>
  <si>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</si>
  <si>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</si>
  <si>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</si>
  <si>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</si>
  <si>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</si>
  <si>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</si>
  <si>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</si>
  <si>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</si>
  <si>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</si>
  <si>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</si>
  <si>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</si>
  <si>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</si>
  <si>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</si>
  <si>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</si>
  <si>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</si>
  <si>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</si>
  <si>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</si>
  <si>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</si>
  <si>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</si>
  <si>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</si>
  <si>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</si>
  <si>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</si>
  <si>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</si>
  <si>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</si>
  <si>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</si>
  <si>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</si>
  <si>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</si>
  <si>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</si>
  <si>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</si>
  <si>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</si>
  <si>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</si>
  <si>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</si>
  <si>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</si>
  <si>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</si>
  <si>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</si>
  <si>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</si>
  <si>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</si>
  <si>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</si>
  <si>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</si>
  <si>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</si>
  <si>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</si>
  <si>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</si>
  <si>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</si>
  <si>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</si>
  <si>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</si>
  <si>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</si>
  <si>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</si>
  <si>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</si>
  <si>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</si>
  <si>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</si>
  <si>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</si>
  <si>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</si>
  <si>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</si>
  <si>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</si>
  <si>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</si>
  <si>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</si>
  <si>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</si>
  <si>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</si>
  <si>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</si>
  <si>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</si>
  <si>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</si>
  <si>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</si>
  <si>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</si>
  <si>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</si>
  <si>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</si>
  <si>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</si>
  <si>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</si>
  <si>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</si>
  <si>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</si>
  <si>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</si>
  <si>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</si>
  <si>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</si>
  <si>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</si>
  <si>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</si>
  <si>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</si>
  <si>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</si>
  <si>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</si>
  <si>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</si>
  <si>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</si>
  <si>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</si>
  <si>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</si>
  <si>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</si>
  <si>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</si>
  <si>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</si>
  <si>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</si>
  <si>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</si>
  <si>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</si>
  <si>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</si>
  <si>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</si>
  <si>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</si>
  <si>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</si>
  <si>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</si>
  <si>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</si>
  <si>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</si>
  <si>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</si>
  <si>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</si>
  <si>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</si>
  <si>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</si>
  <si>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</si>
  <si>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</si>
  <si>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</si>
  <si>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</si>
  <si>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</si>
  <si>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</si>
  <si>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</si>
  <si>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</si>
  <si>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</si>
  <si>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</si>
  <si>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</si>
  <si>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</si>
  <si>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</si>
  <si>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</si>
  <si>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</si>
  <si>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</si>
  <si>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</si>
  <si>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</si>
  <si>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</si>
  <si>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</si>
  <si>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</si>
  <si>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</si>
  <si>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</si>
  <si>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</si>
  <si>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</si>
  <si>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</si>
  <si>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</si>
  <si>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</si>
  <si>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</si>
  <si>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</si>
  <si>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</si>
  <si>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</si>
  <si>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</si>
  <si>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</si>
  <si>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</si>
  <si>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</si>
  <si>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</si>
  <si>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</si>
  <si>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</si>
  <si>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</si>
  <si>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</si>
  <si>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</si>
  <si>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</si>
  <si>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</si>
  <si>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</si>
  <si>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</si>
  <si>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</si>
  <si>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</si>
  <si>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</si>
  <si>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</si>
  <si>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</si>
  <si>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</si>
  <si>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</si>
  <si>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</si>
  <si>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</si>
  <si>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</si>
  <si>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</si>
  <si>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</si>
  <si>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</si>
  <si>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</si>
  <si>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</si>
  <si>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</si>
  <si>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</si>
  <si>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</si>
  <si>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</si>
  <si>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</si>
  <si>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</si>
  <si>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</si>
  <si>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</si>
  <si>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</si>
  <si>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</si>
  <si>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</si>
  <si>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</si>
  <si>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</si>
  <si>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</si>
  <si>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</si>
  <si>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</si>
  <si>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</si>
  <si>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</si>
  <si>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</si>
  <si>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</si>
  <si>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</si>
  <si>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</si>
  <si>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</si>
  <si>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</si>
  <si>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</si>
  <si>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</si>
  <si>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</si>
  <si>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</si>
  <si>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</si>
  <si>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</si>
  <si>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</si>
  <si>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</si>
  <si>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</si>
  <si>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</si>
  <si>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</si>
  <si>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</si>
  <si>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</si>
  <si>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</si>
  <si>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</si>
  <si>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</si>
  <si>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</si>
  <si>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</si>
  <si>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</si>
  <si>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</si>
  <si>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</si>
  <si>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</si>
  <si>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</si>
  <si>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</si>
  <si>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</si>
  <si>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</si>
  <si>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</si>
  <si>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</si>
  <si>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</si>
  <si>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</si>
  <si>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</si>
  <si>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</si>
  <si>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</si>
  <si>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</si>
  <si>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</si>
  <si>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</si>
  <si>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</si>
  <si>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</si>
  <si>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</si>
  <si>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</si>
  <si>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</si>
  <si>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</si>
  <si>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</si>
  <si>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</si>
  <si>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</si>
  <si>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</si>
  <si>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</si>
  <si>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</si>
  <si>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</si>
  <si>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</si>
  <si>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</si>
  <si>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</si>
  <si>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</si>
  <si>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</si>
  <si>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</si>
  <si>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</si>
  <si>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</si>
  <si>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</si>
  <si>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</si>
  <si>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</si>
  <si>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</si>
  <si>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</si>
  <si>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</si>
  <si>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</si>
  <si>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</si>
  <si>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</si>
  <si>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</si>
  <si>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</si>
  <si>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</si>
  <si>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</si>
  <si>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</si>
  <si>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</si>
  <si>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</si>
  <si>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</si>
  <si>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</si>
  <si>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</si>
  <si>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</si>
  <si>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</si>
  <si>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</si>
  <si>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</si>
  <si>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</si>
  <si>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</si>
  <si>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</si>
  <si>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</si>
  <si>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</si>
  <si>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</si>
  <si>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</si>
  <si>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</si>
  <si>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</si>
  <si>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</si>
  <si>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</si>
  <si>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</si>
  <si>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</si>
  <si>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</si>
  <si>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</si>
  <si>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</si>
  <si>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</si>
  <si>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</si>
  <si>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</si>
  <si>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</si>
  <si>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</si>
  <si>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</si>
  <si>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</si>
  <si>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</si>
  <si>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</si>
  <si>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</si>
  <si>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</si>
  <si>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</si>
  <si>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</si>
  <si>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</si>
  <si>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</si>
  <si>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</si>
  <si>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</si>
  <si>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</si>
  <si>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</si>
  <si>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</si>
  <si>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</si>
  <si>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</si>
  <si>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</si>
  <si>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</si>
  <si>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</si>
  <si>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</si>
  <si>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</si>
  <si>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</si>
  <si>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</si>
  <si>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</si>
  <si>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</si>
  <si>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</si>
  <si>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</si>
  <si>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</si>
  <si>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</si>
  <si>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</si>
  <si>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</si>
  <si>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</si>
  <si>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</si>
  <si>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</si>
  <si>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</si>
  <si>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</si>
  <si>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</si>
  <si>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</si>
  <si>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</si>
  <si>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</si>
  <si>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</si>
  <si>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</si>
  <si>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</si>
  <si>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</si>
  <si>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</si>
  <si>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</si>
  <si>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</si>
  <si>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</si>
  <si>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</si>
  <si>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</si>
  <si>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</si>
  <si>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</si>
  <si>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</si>
  <si>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</si>
  <si>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</si>
  <si>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</si>
  <si>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</si>
  <si>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</si>
  <si>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</si>
  <si>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</si>
  <si>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</si>
  <si>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</si>
  <si>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</si>
  <si>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</si>
  <si>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</si>
  <si>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</si>
  <si>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</si>
  <si>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</si>
  <si>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</si>
  <si>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</si>
  <si>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</si>
  <si>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</si>
  <si>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</si>
  <si>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</si>
  <si>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</si>
  <si>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</si>
  <si>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</si>
  <si>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</si>
  <si>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</si>
  <si>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</si>
  <si>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</si>
  <si>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</si>
  <si>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</si>
  <si>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</si>
  <si>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</si>
  <si>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</si>
  <si>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</si>
  <si>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</si>
  <si>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</si>
  <si>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</si>
  <si>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</si>
  <si>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</si>
  <si>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</si>
  <si>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</si>
  <si>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</si>
  <si>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</si>
  <si>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</si>
  <si>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</si>
  <si>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</si>
  <si>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</si>
  <si>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</si>
  <si>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</si>
  <si>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</si>
  <si>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</si>
  <si>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</si>
  <si>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</si>
  <si>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</si>
  <si>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</si>
  <si>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</si>
  <si>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</si>
  <si>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</si>
  <si>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</si>
  <si>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</si>
  <si>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</si>
  <si>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</si>
  <si>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</si>
  <si>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</si>
  <si>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</si>
  <si>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</si>
  <si>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</si>
  <si>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</si>
  <si>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</si>
  <si>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</si>
  <si>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</si>
  <si>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</si>
  <si>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</si>
  <si>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</si>
  <si>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</si>
  <si>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</si>
  <si>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</si>
  <si>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</si>
  <si>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</si>
  <si>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</si>
  <si>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</si>
  <si>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</si>
  <si>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</si>
  <si>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</si>
  <si>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</si>
  <si>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</si>
  <si>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</si>
  <si>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</si>
  <si>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</si>
  <si>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</si>
  <si>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</si>
  <si>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</si>
  <si>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</si>
  <si>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</si>
  <si>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</si>
  <si>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</si>
  <si>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766</t>
    <phoneticPr fontId="2"/>
  </si>
  <si>
    <t>2231</t>
    <phoneticPr fontId="2"/>
  </si>
  <si>
    <t>211</t>
    <phoneticPr fontId="2"/>
  </si>
  <si>
    <t>0041</t>
    <phoneticPr fontId="2"/>
  </si>
  <si>
    <t>川崎市中原区下小田中２－１７－１</t>
    <rPh sb="0" eb="3">
      <t>カワサキシ</t>
    </rPh>
    <rPh sb="3" eb="6">
      <t>ナカハラク</t>
    </rPh>
    <rPh sb="6" eb="7">
      <t>シモ</t>
    </rPh>
    <rPh sb="7" eb="10">
      <t>コダナカ</t>
    </rPh>
    <phoneticPr fontId="2"/>
  </si>
  <si>
    <t>044</t>
    <phoneticPr fontId="2"/>
  </si>
  <si>
    <t>3954</t>
    <phoneticPr fontId="2"/>
  </si>
  <si>
    <t>799</t>
    <phoneticPr fontId="2"/>
  </si>
  <si>
    <t>萩原</t>
    <rPh sb="0" eb="2">
      <t>ハギワラ</t>
    </rPh>
    <phoneticPr fontId="2"/>
  </si>
  <si>
    <t>直行</t>
    <rPh sb="0" eb="2">
      <t>ナオユキ</t>
    </rPh>
    <phoneticPr fontId="2"/>
  </si>
  <si>
    <t>はぎわら</t>
    <phoneticPr fontId="2"/>
  </si>
  <si>
    <t>なおゆき</t>
    <phoneticPr fontId="2"/>
  </si>
  <si>
    <t>朝倉</t>
    <rPh sb="0" eb="2">
      <t>アサクラ</t>
    </rPh>
    <phoneticPr fontId="2"/>
  </si>
  <si>
    <t>あさくら</t>
    <phoneticPr fontId="2"/>
  </si>
  <si>
    <t>さやか</t>
    <phoneticPr fontId="2"/>
  </si>
  <si>
    <t>清花</t>
    <rPh sb="0" eb="1">
      <t>キヨ</t>
    </rPh>
    <rPh sb="1" eb="2">
      <t>ハナ</t>
    </rPh>
    <phoneticPr fontId="2"/>
  </si>
  <si>
    <t>盛光</t>
    <rPh sb="0" eb="2">
      <t>モリミツ</t>
    </rPh>
    <phoneticPr fontId="2"/>
  </si>
  <si>
    <t>蘭</t>
    <rPh sb="0" eb="1">
      <t>ラン</t>
    </rPh>
    <phoneticPr fontId="2"/>
  </si>
  <si>
    <t>もりみつ</t>
    <phoneticPr fontId="2"/>
  </si>
  <si>
    <t>らん</t>
    <phoneticPr fontId="2"/>
  </si>
  <si>
    <t>らん</t>
    <phoneticPr fontId="2"/>
  </si>
  <si>
    <t>かなさし</t>
    <phoneticPr fontId="2"/>
  </si>
  <si>
    <t>あおい</t>
    <phoneticPr fontId="2"/>
  </si>
  <si>
    <t>金指</t>
    <rPh sb="0" eb="2">
      <t>カナサシ</t>
    </rPh>
    <phoneticPr fontId="2"/>
  </si>
  <si>
    <t>碧</t>
    <rPh sb="0" eb="1">
      <t>アオイ</t>
    </rPh>
    <phoneticPr fontId="2"/>
  </si>
  <si>
    <t>よしだ</t>
    <phoneticPr fontId="2"/>
  </si>
  <si>
    <t>あかね</t>
    <phoneticPr fontId="2"/>
  </si>
  <si>
    <t>吉田</t>
    <rPh sb="0" eb="2">
      <t>ヨシダ</t>
    </rPh>
    <phoneticPr fontId="2"/>
  </si>
  <si>
    <t>うえだ</t>
    <phoneticPr fontId="2"/>
  </si>
  <si>
    <t>さき</t>
    <phoneticPr fontId="2"/>
  </si>
  <si>
    <t>植田</t>
    <rPh sb="0" eb="2">
      <t>ウエダ</t>
    </rPh>
    <phoneticPr fontId="2"/>
  </si>
  <si>
    <t>咲紀</t>
    <rPh sb="0" eb="1">
      <t>サキ</t>
    </rPh>
    <rPh sb="1" eb="2">
      <t>ノリ</t>
    </rPh>
    <phoneticPr fontId="2"/>
  </si>
  <si>
    <t>なかおおじ</t>
    <phoneticPr fontId="2"/>
  </si>
  <si>
    <t>しょうこ</t>
    <phoneticPr fontId="2"/>
  </si>
  <si>
    <t>中大路</t>
    <rPh sb="0" eb="3">
      <t>ナカオオジ</t>
    </rPh>
    <phoneticPr fontId="2"/>
  </si>
  <si>
    <t>祥子</t>
    <rPh sb="0" eb="2">
      <t>ショウコ</t>
    </rPh>
    <phoneticPr fontId="2"/>
  </si>
  <si>
    <t>おのでら</t>
    <phoneticPr fontId="2"/>
  </si>
  <si>
    <t>みさと</t>
    <phoneticPr fontId="2"/>
  </si>
  <si>
    <t>小野寺</t>
    <rPh sb="0" eb="3">
      <t>オノデラ</t>
    </rPh>
    <phoneticPr fontId="2"/>
  </si>
  <si>
    <t>美里</t>
    <rPh sb="0" eb="2">
      <t>ミサト</t>
    </rPh>
    <phoneticPr fontId="2"/>
  </si>
  <si>
    <t>すぎの</t>
    <phoneticPr fontId="2"/>
  </si>
  <si>
    <t>まみ</t>
    <phoneticPr fontId="2"/>
  </si>
  <si>
    <t>杉野</t>
    <rPh sb="0" eb="2">
      <t>スギノ</t>
    </rPh>
    <phoneticPr fontId="2"/>
  </si>
  <si>
    <t>真美</t>
    <rPh sb="0" eb="2">
      <t>マミ</t>
    </rPh>
    <phoneticPr fontId="2"/>
  </si>
  <si>
    <t>でわ</t>
    <phoneticPr fontId="2"/>
  </si>
  <si>
    <t>ひな子</t>
    <rPh sb="2" eb="3">
      <t>コ</t>
    </rPh>
    <phoneticPr fontId="2"/>
  </si>
  <si>
    <t>ひなこ</t>
    <phoneticPr fontId="2"/>
  </si>
  <si>
    <t>出羽</t>
    <rPh sb="0" eb="2">
      <t>デワ</t>
    </rPh>
    <phoneticPr fontId="2"/>
  </si>
  <si>
    <t>むらくも</t>
    <phoneticPr fontId="2"/>
  </si>
  <si>
    <t>りな</t>
    <phoneticPr fontId="2"/>
  </si>
  <si>
    <t>村雲</t>
    <rPh sb="0" eb="2">
      <t>ムラクモ</t>
    </rPh>
    <phoneticPr fontId="2"/>
  </si>
  <si>
    <t>琳奈</t>
    <rPh sb="0" eb="1">
      <t>リン</t>
    </rPh>
    <rPh sb="1" eb="2">
      <t>ナ</t>
    </rPh>
    <phoneticPr fontId="2"/>
  </si>
  <si>
    <t>尾澤</t>
    <rPh sb="0" eb="2">
      <t>オザワ</t>
    </rPh>
    <phoneticPr fontId="2"/>
  </si>
  <si>
    <t>おざわ</t>
    <phoneticPr fontId="2"/>
  </si>
  <si>
    <t>あやか</t>
    <phoneticPr fontId="2"/>
  </si>
  <si>
    <t>綾香</t>
    <rPh sb="0" eb="2">
      <t>アヤカ</t>
    </rPh>
    <phoneticPr fontId="2"/>
  </si>
  <si>
    <t>そのべ</t>
    <phoneticPr fontId="2"/>
  </si>
  <si>
    <t>ほのか</t>
    <phoneticPr fontId="2"/>
  </si>
  <si>
    <t>園部</t>
    <rPh sb="0" eb="2">
      <t>ソノベ</t>
    </rPh>
    <phoneticPr fontId="2"/>
  </si>
  <si>
    <t>帆可</t>
    <rPh sb="0" eb="1">
      <t>ホ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</si>
</sst>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4" sqref="AE4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I7" sqref="I7:K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川崎市立西中原中学校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688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2</v>
      </c>
      <c r="AK26" s="75"/>
      <c r="AL26" s="91">
        <v>150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2</v>
      </c>
      <c r="AK28" s="75"/>
      <c r="AL28" s="91">
        <v>160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川崎市立西中原中学校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はぎわら</v>
      </c>
      <c r="F7" s="315"/>
      <c r="G7" s="315"/>
      <c r="H7" s="315"/>
      <c r="I7" s="315"/>
      <c r="J7" s="315"/>
      <c r="K7" s="315" t="str">
        <f>IF(入力!L12="","",入力!L12)</f>
        <v>なおゆき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あさくら</v>
      </c>
      <c r="V7" s="150"/>
      <c r="W7" s="150"/>
      <c r="X7" s="150"/>
      <c r="Y7" s="150"/>
      <c r="Z7" s="317"/>
      <c r="AA7" s="297" t="str">
        <f>IF(入力!AB12="","",入力!AB12)</f>
        <v>さやか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萩原</v>
      </c>
      <c r="F8" s="338"/>
      <c r="G8" s="338"/>
      <c r="H8" s="338"/>
      <c r="I8" s="338"/>
      <c r="J8" s="338"/>
      <c r="K8" s="338" t="str">
        <f>IF(入力!L13="","",入力!L13)</f>
        <v>直行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朝倉</v>
      </c>
      <c r="V8" s="306"/>
      <c r="W8" s="306"/>
      <c r="X8" s="306"/>
      <c r="Y8" s="306"/>
      <c r="Z8" s="307"/>
      <c r="AA8" s="308" t="str">
        <f>IF(入力!AB13="","",入力!AB13)</f>
        <v>清花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もりみつ</v>
      </c>
      <c r="V9" s="150"/>
      <c r="W9" s="150"/>
      <c r="X9" s="150"/>
      <c r="Y9" s="150"/>
      <c r="Z9" s="317"/>
      <c r="AA9" s="297" t="str">
        <f>IF(入力!AB14="","",入力!AB14)</f>
        <v>らん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盛光</v>
      </c>
      <c r="V10" s="323"/>
      <c r="W10" s="323"/>
      <c r="X10" s="323"/>
      <c r="Y10" s="323"/>
      <c r="Z10" s="324"/>
      <c r="AA10" s="325" t="str">
        <f>IF(入力!AB15="","",入力!AB15)</f>
        <v>蘭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もりみつ</v>
      </c>
      <c r="F15" s="274"/>
      <c r="G15" s="274"/>
      <c r="H15" s="274"/>
      <c r="I15" s="274"/>
      <c r="J15" s="274" t="str">
        <f>IF(入力!K20="","",入力!K20)</f>
        <v>らん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すぎの</v>
      </c>
      <c r="Z15" s="274"/>
      <c r="AA15" s="274"/>
      <c r="AB15" s="274"/>
      <c r="AC15" s="274"/>
      <c r="AD15" s="274" t="str">
        <f>IF(入力!AE20="","",入力!AE20)</f>
        <v>まみ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盛光</v>
      </c>
      <c r="F16" s="288"/>
      <c r="G16" s="288"/>
      <c r="H16" s="288"/>
      <c r="I16" s="288"/>
      <c r="J16" s="288" t="str">
        <f>IF(入力!K21="","",入力!K21)</f>
        <v>蘭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杉野</v>
      </c>
      <c r="Z16" s="288"/>
      <c r="AA16" s="288"/>
      <c r="AB16" s="288"/>
      <c r="AC16" s="288"/>
      <c r="AD16" s="288" t="str">
        <f>IF(入力!AE21="","",入力!AE21)</f>
        <v>真美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かなさし</v>
      </c>
      <c r="F17" s="269"/>
      <c r="G17" s="269"/>
      <c r="H17" s="269"/>
      <c r="I17" s="269"/>
      <c r="J17" s="269" t="str">
        <f>IF(入力!K22="","",入力!K22)</f>
        <v>あおい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でわ</v>
      </c>
      <c r="Z17" s="269"/>
      <c r="AA17" s="269"/>
      <c r="AB17" s="269"/>
      <c r="AC17" s="269"/>
      <c r="AD17" s="269" t="str">
        <f>IF(入力!AE22="","",入力!AE22)</f>
        <v>ひなこ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金指</v>
      </c>
      <c r="F18" s="262"/>
      <c r="G18" s="262"/>
      <c r="H18" s="262"/>
      <c r="I18" s="262"/>
      <c r="J18" s="262" t="str">
        <f>IF(入力!K23="","",入力!K23)</f>
        <v>碧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出羽</v>
      </c>
      <c r="Z18" s="262"/>
      <c r="AA18" s="262"/>
      <c r="AB18" s="262"/>
      <c r="AC18" s="262"/>
      <c r="AD18" s="262" t="str">
        <f>IF(入力!AE23="","",入力!AE23)</f>
        <v>ひな子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よしだ</v>
      </c>
      <c r="F19" s="269"/>
      <c r="G19" s="269"/>
      <c r="H19" s="269"/>
      <c r="I19" s="269"/>
      <c r="J19" s="269" t="str">
        <f>IF(入力!K24="","",入力!K24)</f>
        <v>あかね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むらくも</v>
      </c>
      <c r="Z19" s="269"/>
      <c r="AA19" s="269"/>
      <c r="AB19" s="269"/>
      <c r="AC19" s="269"/>
      <c r="AD19" s="269" t="str">
        <f>IF(入力!AE24="","",入力!AE24)</f>
        <v>りな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吉田</v>
      </c>
      <c r="F20" s="262"/>
      <c r="G20" s="262"/>
      <c r="H20" s="262"/>
      <c r="I20" s="262"/>
      <c r="J20" s="262" t="str">
        <f>IF(入力!K25="","",入力!K25)</f>
        <v>あかね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村雲</v>
      </c>
      <c r="Z20" s="262"/>
      <c r="AA20" s="262"/>
      <c r="AB20" s="262"/>
      <c r="AC20" s="262"/>
      <c r="AD20" s="262" t="str">
        <f>IF(入力!AE25="","",入力!AE25)</f>
        <v>琳奈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うえだ</v>
      </c>
      <c r="F21" s="269"/>
      <c r="G21" s="269"/>
      <c r="H21" s="269"/>
      <c r="I21" s="269"/>
      <c r="J21" s="269" t="str">
        <f>IF(入力!K26="","",入力!K26)</f>
        <v>さき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おざわ</v>
      </c>
      <c r="Z21" s="269"/>
      <c r="AA21" s="269"/>
      <c r="AB21" s="269"/>
      <c r="AC21" s="269"/>
      <c r="AD21" s="269" t="str">
        <f>IF(入力!AE26="","",入力!AE26)</f>
        <v>あやか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植田</v>
      </c>
      <c r="F22" s="262"/>
      <c r="G22" s="262"/>
      <c r="H22" s="262"/>
      <c r="I22" s="262"/>
      <c r="J22" s="262" t="str">
        <f>IF(入力!K27="","",入力!K27)</f>
        <v>咲紀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尾澤</v>
      </c>
      <c r="Z22" s="262"/>
      <c r="AA22" s="262"/>
      <c r="AB22" s="262"/>
      <c r="AC22" s="262"/>
      <c r="AD22" s="262" t="str">
        <f>IF(入力!AE27="","",入力!AE27)</f>
        <v>綾香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なかおおじ</v>
      </c>
      <c r="F23" s="269"/>
      <c r="G23" s="269"/>
      <c r="H23" s="269"/>
      <c r="I23" s="269"/>
      <c r="J23" s="269" t="str">
        <f>IF(入力!K28="","",入力!K28)</f>
        <v>しょうこ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そのべ</v>
      </c>
      <c r="Z23" s="269"/>
      <c r="AA23" s="269"/>
      <c r="AB23" s="269"/>
      <c r="AC23" s="269"/>
      <c r="AD23" s="269" t="str">
        <f>IF(入力!AE28="","",入力!AE28)</f>
        <v>ほのか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中大路</v>
      </c>
      <c r="F24" s="262"/>
      <c r="G24" s="262"/>
      <c r="H24" s="262"/>
      <c r="I24" s="262"/>
      <c r="J24" s="262" t="str">
        <f>IF(入力!K29="","",入力!K29)</f>
        <v>祥子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園部</v>
      </c>
      <c r="Z24" s="262"/>
      <c r="AA24" s="262"/>
      <c r="AB24" s="262"/>
      <c r="AC24" s="262"/>
      <c r="AD24" s="262" t="str">
        <f>IF(入力!AE29="","",入力!AE29)</f>
        <v>帆可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おのでら</v>
      </c>
      <c r="F25" s="269"/>
      <c r="G25" s="269"/>
      <c r="H25" s="269"/>
      <c r="I25" s="269"/>
      <c r="J25" s="269" t="str">
        <f>IF(入力!K30="","",入力!K30)</f>
        <v>みさと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小野寺</v>
      </c>
      <c r="F26" s="302"/>
      <c r="G26" s="302"/>
      <c r="H26" s="302"/>
      <c r="I26" s="302"/>
      <c r="J26" s="302" t="str">
        <f>IF(入力!K31="","",入力!K31)</f>
        <v>美里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2120</v>
      </c>
      <c r="B7" s="46" t="str">
        <f>IF(入力!$F$8="",入力!$F$3,入力!$F$3&amp;" ・ "&amp;入力!$F$8)</f>
        <v>川崎市立西中原中学校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0041</v>
      </c>
      <c r="H7" s="46"/>
      <c r="I7" s="46" t="str">
        <f>IF(入力!$L$5="","",入力!$L$5)</f>
        <v>川崎市中原区下小田中２－１７－１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2231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3954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萩原</v>
      </c>
      <c r="D16" s="46" t="str">
        <f>IF(入力!$L$13="","",入力!$L$13)</f>
        <v>直行</v>
      </c>
      <c r="E16" s="46" t="str">
        <f>IF(入力!$F$12="","",入力!$F$12)</f>
        <v>はぎわら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朝倉</v>
      </c>
      <c r="D17" s="46" t="str">
        <f>IF(入力!$AB$13="","",入力!$AB$13)</f>
        <v>清花</v>
      </c>
      <c r="E17" s="46" t="str">
        <f>IF(入力!$V$12="","",入力!$V$12)</f>
        <v>あさくら</v>
      </c>
      <c r="F17" s="46" t="str">
        <f>IF(入力!$AB$12="","",入力!$AB$12)</f>
        <v>さやか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盛光</v>
      </c>
      <c r="D24" s="46" t="str">
        <f>IF(入力!$AB$15="","",入力!$AB$15)</f>
        <v>蘭</v>
      </c>
      <c r="E24" s="46" t="str">
        <f>IF(入力!$V$14="","",入力!$V$14)</f>
        <v>もりみつ</v>
      </c>
      <c r="F24" s="46" t="str">
        <f>IF(入力!$AB$14="","",入力!$AB$14)</f>
        <v>らん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盛光</v>
      </c>
      <c r="D53" s="46" t="str">
        <f>IF(入力!K21="","",入力!K21)</f>
        <v>蘭</v>
      </c>
      <c r="E53" s="46" t="str">
        <f>IF(入力!F20="","",入力!F20)</f>
        <v>もりみつ</v>
      </c>
      <c r="F53" s="46" t="str">
        <f>IF(入力!K20="","",入力!K20)</f>
        <v>らん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金指</v>
      </c>
      <c r="D54" s="46" t="str">
        <f>IF(入力!K23="","",入力!K23)</f>
        <v>碧</v>
      </c>
      <c r="E54" s="46" t="str">
        <f>IF(入力!F22="","",入力!F22)</f>
        <v>かなさし</v>
      </c>
      <c r="F54" s="46" t="str">
        <f>IF(入力!K22="","",入力!K22)</f>
        <v>あおい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あかね</v>
      </c>
      <c r="E55" s="46" t="str">
        <f>IF(入力!F24="","",入力!F24)</f>
        <v>よしだ</v>
      </c>
      <c r="F55" s="46" t="str">
        <f>IF(入力!K24="","",入力!K24)</f>
        <v>あかね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植田</v>
      </c>
      <c r="D56" s="46" t="str">
        <f>IF(入力!K27="","",入力!K27)</f>
        <v>咲紀</v>
      </c>
      <c r="E56" s="46" t="str">
        <f>IF(入力!F26="","",入力!F26)</f>
        <v>うえだ</v>
      </c>
      <c r="F56" s="46" t="str">
        <f>IF(入力!K26="","",入力!K26)</f>
        <v>さき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中大路</v>
      </c>
      <c r="D57" s="46" t="str">
        <f>IF(入力!K29="","",入力!K29)</f>
        <v>祥子</v>
      </c>
      <c r="E57" s="46" t="str">
        <f>IF(入力!F28="","",入力!F28)</f>
        <v>なかおおじ</v>
      </c>
      <c r="F57" s="46" t="str">
        <f>IF(入力!K28="","",入力!K28)</f>
        <v>しょうこ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小野寺</v>
      </c>
      <c r="D58" s="46" t="str">
        <f>IF(入力!K31="","",入力!K31)</f>
        <v>美里</v>
      </c>
      <c r="E58" s="46" t="str">
        <f>IF(入力!F30="","",入力!F30)</f>
        <v>おのでら</v>
      </c>
      <c r="F58" s="46" t="str">
        <f>IF(入力!K30="","",入力!K30)</f>
        <v>みさと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杉野</v>
      </c>
      <c r="D59" s="46" t="str">
        <f>IF(入力!AE21="","",入力!AE21)</f>
        <v>真美</v>
      </c>
      <c r="E59" s="46" t="str">
        <f>IF(入力!Z20="","",入力!Z20)</f>
        <v>すぎの</v>
      </c>
      <c r="F59" s="46" t="str">
        <f>IF(入力!AE20="","",入力!AE20)</f>
        <v>まみ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出羽</v>
      </c>
      <c r="D60" s="46" t="str">
        <f>IF(入力!AE23="","",入力!AE23)</f>
        <v>ひな子</v>
      </c>
      <c r="E60" s="46" t="str">
        <f>IF(入力!Z22="","",入力!Z22)</f>
        <v>でわ</v>
      </c>
      <c r="F60" s="46" t="str">
        <f>IF(入力!AE22="","",入力!AE22)</f>
        <v>ひなこ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村雲</v>
      </c>
      <c r="D61" s="46" t="str">
        <f>IF(入力!AE25="","",入力!AE25)</f>
        <v>琳奈</v>
      </c>
      <c r="E61" s="46" t="str">
        <f>IF(入力!Z24="","",入力!Z24)</f>
        <v>むらくも</v>
      </c>
      <c r="F61" s="46" t="str">
        <f>IF(入力!AE24="","",入力!AE24)</f>
        <v>りな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尾澤</v>
      </c>
      <c r="D62" s="46" t="str">
        <f>IF(入力!AE27="","",入力!AE27)</f>
        <v>綾香</v>
      </c>
      <c r="E62" s="46" t="str">
        <f>IF(入力!Z26="","",入力!Z26)</f>
        <v>おざわ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園部</v>
      </c>
      <c r="D63" s="46" t="str">
        <f>IF(入力!AE29="","",入力!AE29)</f>
        <v>帆可</v>
      </c>
      <c r="E63" s="46" t="str">
        <f>IF(入力!Z28="","",入力!Z28)</f>
        <v>そのべ</v>
      </c>
      <c r="F63" s="46" t="str">
        <f>IF(入力!AE28="","",入力!AE28)</f>
        <v>ほのか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2016-11-14T03:47:32Z</cp:lastPrinted>
  <dcterms:created xsi:type="dcterms:W3CDTF">2006-11-03T01:52:14Z</dcterms:created>
  <dcterms:modified xsi:type="dcterms:W3CDTF">2016-11-14T04:46:05Z</dcterms:modified>
</cp:coreProperties>
</file>