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073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<sst xmlns="http://schemas.openxmlformats.org/spreadsheetml/2006/main" count="1474" uniqueCount="754">
  <si>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</si>
  <si>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</si>
  <si>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</si>
  <si>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</si>
  <si>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</si>
  <si>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</si>
  <si>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</si>
  <si>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</si>
  <si>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</si>
  <si>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</si>
  <si>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</si>
  <si>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</si>
  <si>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</si>
  <si>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</si>
  <si>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</si>
  <si>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</si>
  <si>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</si>
  <si>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</si>
  <si>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</si>
  <si>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</si>
  <si>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</si>
  <si>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</si>
  <si>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</si>
  <si>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</si>
  <si>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</si>
  <si>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</si>
  <si>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</si>
  <si>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</si>
  <si>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</si>
  <si>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</si>
  <si>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</si>
  <si>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</si>
  <si>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</si>
  <si>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</si>
  <si>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</si>
  <si>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</si>
  <si>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</si>
  <si>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</si>
  <si>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</si>
  <si>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</si>
  <si>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</si>
  <si>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</si>
  <si>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</si>
  <si>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</si>
  <si>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</si>
  <si>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</si>
  <si>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</si>
  <si>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</si>
  <si>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</si>
  <si>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</si>
  <si>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</si>
  <si>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</si>
  <si>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</si>
  <si>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</si>
  <si>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</si>
  <si>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</si>
  <si>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</si>
  <si>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</si>
  <si>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</si>
  <si>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</si>
  <si>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</si>
  <si>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</si>
  <si>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</si>
  <si>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</si>
  <si>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</si>
  <si>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</si>
  <si>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</si>
  <si>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</si>
  <si>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</si>
  <si>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</si>
  <si>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</si>
  <si>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</si>
  <si>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</si>
  <si>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</si>
  <si>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</si>
  <si>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</si>
  <si>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</si>
  <si>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</si>
  <si>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</si>
  <si>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</si>
  <si>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</si>
  <si>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</si>
  <si>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</si>
  <si>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</si>
  <si>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</si>
  <si>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</si>
  <si>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</si>
  <si>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</si>
  <si>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</si>
  <si>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</si>
  <si>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</si>
  <si>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</si>
  <si>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</si>
  <si>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</si>
  <si>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</si>
  <si>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</si>
  <si>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</si>
  <si>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</si>
  <si>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</si>
  <si>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</si>
  <si>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</si>
  <si>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</si>
  <si>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</si>
  <si>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</si>
  <si>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</si>
  <si>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</si>
  <si>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</si>
  <si>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</si>
  <si>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</si>
  <si>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</si>
  <si>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</si>
  <si>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</si>
  <si>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</si>
  <si>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</si>
  <si>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</si>
  <si>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</si>
  <si>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</si>
  <si>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</si>
  <si>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</si>
  <si>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</si>
  <si>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</si>
  <si>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</si>
  <si>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</si>
  <si>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</si>
  <si>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</si>
  <si>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</si>
  <si>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</si>
  <si>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</si>
  <si>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</si>
  <si>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</si>
  <si>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</si>
  <si>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</si>
  <si>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</si>
  <si>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</si>
  <si>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</si>
  <si>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</si>
  <si>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</si>
  <si>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</si>
  <si>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</si>
  <si>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</si>
  <si>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</si>
  <si>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</si>
  <si>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</si>
  <si>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</si>
  <si>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</si>
  <si>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</si>
  <si>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</si>
  <si>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</si>
  <si>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</si>
  <si>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</si>
  <si>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</si>
  <si>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</si>
  <si>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</si>
  <si>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</si>
  <si>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</si>
  <si>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</si>
  <si>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</si>
  <si>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</si>
  <si>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</si>
  <si>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</si>
  <si>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</si>
  <si>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</si>
  <si>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</si>
  <si>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</si>
  <si>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</si>
  <si>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</si>
  <si>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</si>
  <si>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</si>
  <si>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</si>
  <si>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</si>
  <si>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</si>
  <si>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</si>
  <si>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</si>
  <si>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</si>
  <si>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</si>
  <si>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</si>
  <si>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</si>
  <si>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</si>
  <si>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</si>
  <si>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</si>
  <si>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</si>
  <si>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</si>
  <si>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</si>
  <si>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</si>
  <si>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</si>
  <si>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</si>
  <si>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</si>
  <si>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</si>
  <si>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</si>
  <si>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</si>
  <si>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</si>
  <si>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</si>
  <si>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</si>
  <si>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</si>
  <si>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</si>
  <si>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</si>
  <si>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</si>
  <si>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</si>
  <si>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</si>
  <si>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</si>
  <si>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</si>
  <si>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</si>
  <si>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</si>
  <si>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</si>
  <si>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</si>
  <si>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</si>
  <si>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</si>
  <si>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</si>
  <si>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</si>
  <si>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</si>
  <si>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</si>
  <si>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</si>
  <si>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</si>
  <si>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</si>
  <si>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</si>
  <si>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</si>
  <si>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</si>
  <si>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</si>
  <si>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</si>
  <si>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</si>
  <si>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</si>
  <si>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</si>
  <si>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</si>
  <si>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</si>
  <si>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</si>
  <si>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</si>
  <si>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</si>
  <si>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</si>
  <si>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</si>
  <si>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</si>
  <si>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</si>
  <si>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</si>
  <si>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</si>
  <si>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</si>
  <si>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</si>
  <si>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</si>
  <si>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</si>
  <si>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</si>
  <si>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</si>
  <si>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</si>
  <si>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</si>
  <si>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</si>
  <si>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</si>
  <si>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</si>
  <si>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</si>
  <si>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</si>
  <si>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</si>
  <si>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</si>
  <si>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</si>
  <si>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</si>
  <si>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</si>
  <si>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</si>
  <si>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</si>
  <si>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</si>
  <si>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</si>
  <si>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</si>
  <si>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</si>
  <si>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</si>
  <si>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</si>
  <si>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</si>
  <si>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</si>
  <si>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</si>
  <si>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</si>
  <si>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</si>
  <si>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</si>
  <si>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</si>
  <si>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</si>
  <si>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</si>
  <si>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</si>
  <si>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</si>
  <si>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</si>
  <si>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</si>
  <si>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</si>
  <si>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</si>
  <si>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</si>
  <si>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</si>
  <si>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</si>
  <si>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</si>
  <si>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</si>
  <si>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</si>
  <si>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</si>
  <si>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</si>
  <si>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</si>
  <si>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</si>
  <si>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</si>
  <si>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</si>
  <si>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</si>
  <si>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</si>
  <si>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</si>
  <si>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</si>
  <si>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</si>
  <si>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</si>
  <si>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</si>
  <si>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</si>
  <si>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</si>
  <si>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</si>
  <si>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</si>
  <si>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</si>
  <si>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</si>
  <si>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</si>
  <si>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</si>
  <si>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</si>
  <si>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</si>
  <si>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</si>
  <si>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</si>
  <si>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</si>
  <si>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</si>
  <si>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</si>
  <si>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</si>
  <si>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</si>
  <si>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</si>
  <si>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</si>
  <si>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</si>
  <si>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</si>
  <si>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</si>
  <si>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</si>
  <si>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</si>
  <si>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</si>
  <si>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</si>
  <si>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</si>
  <si>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</si>
  <si>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</si>
  <si>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</si>
  <si>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</si>
  <si>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</si>
  <si>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</si>
  <si>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</si>
  <si>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</si>
  <si>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</si>
  <si>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</si>
  <si>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</si>
  <si>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</si>
  <si>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</si>
  <si>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</si>
  <si>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</si>
  <si>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</si>
  <si>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</si>
  <si>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</si>
  <si>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</si>
  <si>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</si>
  <si>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</si>
  <si>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</si>
  <si>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</si>
  <si>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</si>
  <si>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</si>
  <si>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</si>
  <si>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</si>
  <si>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</si>
  <si>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</si>
  <si>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</si>
  <si>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</si>
  <si>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</si>
  <si>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</si>
  <si>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</si>
  <si>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</si>
  <si>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</si>
  <si>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</si>
  <si>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</si>
  <si>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</si>
  <si>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</si>
  <si>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</si>
  <si>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</si>
  <si>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</si>
  <si>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</si>
  <si>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</si>
  <si>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</si>
  <si>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</si>
  <si>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</si>
  <si>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</si>
  <si>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</si>
  <si>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</si>
  <si>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</si>
  <si>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</si>
  <si>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</si>
  <si>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</si>
  <si>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</si>
  <si>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</si>
  <si>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</si>
  <si>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</si>
  <si>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</si>
  <si>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</si>
  <si>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</si>
  <si>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</si>
  <si>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</si>
  <si>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</si>
  <si>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</si>
  <si>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</si>
  <si>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</si>
  <si>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</si>
  <si>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</si>
  <si>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</si>
  <si>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</si>
  <si>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</si>
  <si>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</si>
  <si>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</si>
  <si>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</si>
  <si>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</si>
  <si>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</si>
  <si>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</si>
  <si>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</si>
  <si>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</si>
  <si>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</si>
  <si>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</si>
  <si>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</si>
  <si>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</si>
  <si>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</si>
  <si>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</si>
  <si>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</si>
  <si>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</si>
  <si>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</si>
  <si>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</si>
  <si>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</si>
  <si>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</si>
  <si>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</si>
  <si>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</si>
  <si>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</si>
  <si>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</si>
  <si>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</si>
  <si>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</si>
  <si>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</si>
  <si>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</si>
  <si>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</si>
  <si>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</si>
  <si>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</si>
  <si>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</si>
  <si>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</si>
  <si>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</si>
  <si>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</si>
  <si>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</si>
  <si>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</si>
  <si>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</si>
  <si>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</si>
  <si>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</si>
  <si>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</si>
  <si>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</si>
  <si>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</si>
  <si>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</si>
  <si>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</si>
  <si>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</si>
  <si>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</si>
  <si>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</si>
  <si>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</si>
  <si>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</si>
  <si>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</si>
  <si>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</si>
  <si>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</si>
  <si>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</si>
  <si>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</si>
  <si>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</si>
  <si>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</si>
  <si>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</si>
  <si>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</si>
  <si>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</si>
  <si>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</si>
  <si>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</si>
  <si>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</si>
  <si>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</si>
  <si>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</si>
  <si>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</si>
  <si>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</si>
  <si>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</si>
  <si>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</si>
  <si>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</si>
  <si>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</si>
  <si>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</si>
  <si>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</si>
  <si>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</si>
  <si>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</si>
  <si>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</si>
  <si>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</si>
  <si>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</si>
  <si>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</si>
  <si>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</si>
  <si>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</si>
  <si>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</si>
  <si>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</si>
  <si>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</si>
  <si>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</si>
  <si>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</si>
  <si>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</si>
  <si>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</si>
  <si>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</si>
  <si>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</si>
  <si>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</si>
  <si>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</si>
  <si>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</si>
  <si>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</si>
  <si>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</si>
  <si>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</si>
  <si>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</si>
  <si>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</si>
  <si>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</si>
  <si>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</si>
  <si>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</si>
  <si>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</si>
  <si>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</si>
  <si>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</si>
  <si>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</si>
  <si>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</si>
  <si>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</si>
  <si>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</si>
  <si>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</si>
  <si>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</si>
  <si>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</si>
  <si>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</si>
  <si>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</si>
  <si>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</si>
  <si>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</si>
  <si>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</si>
  <si>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</si>
  <si>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</si>
  <si>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</si>
  <si>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</si>
  <si>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</si>
  <si>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</si>
  <si>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</si>
  <si>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</si>
  <si>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</si>
  <si>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</si>
  <si>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</si>
  <si>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</si>
  <si>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</si>
  <si>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</si>
  <si>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</si>
  <si>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</si>
  <si>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</si>
  <si>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</si>
  <si>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</si>
  <si>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</si>
  <si>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</si>
  <si>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</si>
  <si>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</si>
  <si>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</si>
  <si>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</si>
  <si>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</si>
  <si>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</si>
  <si>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</si>
  <si>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</si>
  <si>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</si>
  <si>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</si>
  <si>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</si>
  <si>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</si>
  <si>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</si>
  <si>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</si>
  <si>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</si>
  <si>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</si>
  <si>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</si>
  <si>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</si>
  <si>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</si>
  <si>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</si>
  <si>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</si>
  <si>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</si>
  <si>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</si>
  <si>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</si>
  <si>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</si>
  <si>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</si>
  <si>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</si>
  <si>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</si>
  <si>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</si>
  <si>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</si>
  <si>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</si>
  <si>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</si>
  <si>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</si>
  <si>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</si>
  <si>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</si>
  <si>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</si>
  <si>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</si>
  <si>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</si>
  <si>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</si>
  <si>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</si>
  <si>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</si>
  <si>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</si>
  <si>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</si>
  <si>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</si>
  <si>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</si>
  <si>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</si>
  <si>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</si>
  <si>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</si>
  <si>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</si>
  <si>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</si>
  <si>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</si>
  <si>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</si>
  <si>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</si>
  <si>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</si>
  <si>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</si>
  <si>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</si>
  <si>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</si>
  <si>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</si>
  <si>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</si>
  <si>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</si>
  <si>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</si>
  <si>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</si>
  <si>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</si>
  <si>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</si>
  <si>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</si>
  <si>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</si>
  <si>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</si>
  <si>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</si>
  <si>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</si>
  <si>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</si>
  <si>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</si>
  <si>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</si>
  <si>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</si>
  <si>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</si>
  <si>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</si>
  <si>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</si>
  <si>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</si>
  <si>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</si>
  <si>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</si>
  <si>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</si>
  <si>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</si>
  <si>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</si>
  <si>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</si>
  <si>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</si>
  <si>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</si>
  <si>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</si>
  <si>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</si>
  <si>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</si>
  <si>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</si>
  <si>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</si>
  <si>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</si>
  <si>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</si>
  <si>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</si>
  <si>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</si>
  <si>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</si>
  <si>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</si>
  <si>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</si>
  <si>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</si>
  <si>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</si>
  <si>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</si>
  <si>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</si>
  <si>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</si>
  <si>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</si>
  <si>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</si>
  <si>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</si>
  <si>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</si>
  <si>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</si>
  <si>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</si>
  <si>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</si>
  <si>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</si>
  <si>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</si>
  <si>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</si>
  <si>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</si>
  <si>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</si>
  <si>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</si>
  <si>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</si>
  <si>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</si>
  <si>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</si>
  <si>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</si>
  <si>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</si>
  <si>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</si>
  <si>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</si>
  <si>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</si>
  <si>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</si>
  <si>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</si>
  <si>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</si>
  <si>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</si>
  <si>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</si>
  <si>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</si>
  <si>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</si>
  <si>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</si>
  <si>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</si>
  <si>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</si>
  <si>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</si>
  <si>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</si>
  <si>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</si>
  <si>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</si>
  <si>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</si>
  <si>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</si>
  <si>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</si>
  <si>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</si>
  <si>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</si>
  <si>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</si>
  <si>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</si>
  <si>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</si>
  <si>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</si>
  <si>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</si>
  <si>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</si>
  <si>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</si>
  <si>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</si>
  <si>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</si>
  <si>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</si>
  <si>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</si>
  <si>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</si>
  <si>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</si>
  <si>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</si>
  <si>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</si>
  <si>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</si>
  <si>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</si>
  <si>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213</t>
    <phoneticPr fontId="2"/>
  </si>
  <si>
    <t>0013</t>
    <phoneticPr fontId="2"/>
  </si>
  <si>
    <t>川崎市高津区末長4-1-1</t>
    <rPh sb="0" eb="3">
      <t>カワサキシ</t>
    </rPh>
    <rPh sb="3" eb="6">
      <t>タカツク</t>
    </rPh>
    <rPh sb="6" eb="8">
      <t>スエナガ</t>
    </rPh>
    <phoneticPr fontId="2"/>
  </si>
  <si>
    <t>044</t>
    <phoneticPr fontId="2"/>
  </si>
  <si>
    <t>833</t>
    <phoneticPr fontId="2"/>
  </si>
  <si>
    <t>2882</t>
    <phoneticPr fontId="2"/>
  </si>
  <si>
    <t>822</t>
    <phoneticPr fontId="2"/>
  </si>
  <si>
    <t>5082</t>
    <phoneticPr fontId="2"/>
  </si>
  <si>
    <t>はやし</t>
    <phoneticPr fontId="2"/>
  </si>
  <si>
    <t>たかし</t>
    <phoneticPr fontId="2"/>
  </si>
  <si>
    <t>おざき</t>
    <phoneticPr fontId="2"/>
  </si>
  <si>
    <t>ながおか</t>
    <phoneticPr fontId="2"/>
  </si>
  <si>
    <t>くるみ</t>
    <phoneticPr fontId="2"/>
  </si>
  <si>
    <t>長岡</t>
    <rPh sb="0" eb="2">
      <t>ナガオカ</t>
    </rPh>
    <phoneticPr fontId="2"/>
  </si>
  <si>
    <t>来実</t>
    <rPh sb="0" eb="2">
      <t>クルミ</t>
    </rPh>
    <phoneticPr fontId="2"/>
  </si>
  <si>
    <t>林</t>
    <rPh sb="0" eb="1">
      <t>ハヤシ</t>
    </rPh>
    <phoneticPr fontId="2"/>
  </si>
  <si>
    <t>高士</t>
    <rPh sb="0" eb="2">
      <t>タカシ</t>
    </rPh>
    <phoneticPr fontId="2"/>
  </si>
  <si>
    <t>尾﨑</t>
    <rPh sb="0" eb="2">
      <t>オザキ</t>
    </rPh>
    <phoneticPr fontId="2"/>
  </si>
  <si>
    <t>和</t>
    <rPh sb="0" eb="1">
      <t>ワ</t>
    </rPh>
    <phoneticPr fontId="2"/>
  </si>
  <si>
    <t>のどか</t>
    <phoneticPr fontId="2"/>
  </si>
  <si>
    <t>いずみ</t>
    <phoneticPr fontId="2"/>
  </si>
  <si>
    <t>かな</t>
    <phoneticPr fontId="2"/>
  </si>
  <si>
    <t>泉</t>
    <rPh sb="0" eb="1">
      <t>イズミ</t>
    </rPh>
    <phoneticPr fontId="2"/>
  </si>
  <si>
    <t>佳奈</t>
    <rPh sb="0" eb="2">
      <t>カナ</t>
    </rPh>
    <phoneticPr fontId="2"/>
  </si>
  <si>
    <t>まつえ</t>
    <phoneticPr fontId="2"/>
  </si>
  <si>
    <t>はるな</t>
    <phoneticPr fontId="2"/>
  </si>
  <si>
    <t>松江</t>
    <rPh sb="0" eb="2">
      <t>マツエ</t>
    </rPh>
    <phoneticPr fontId="2"/>
  </si>
  <si>
    <t>晴菜</t>
    <rPh sb="0" eb="2">
      <t>ハルナ</t>
    </rPh>
    <phoneticPr fontId="2"/>
  </si>
  <si>
    <t>石川</t>
    <rPh sb="0" eb="2">
      <t>イシカワ</t>
    </rPh>
    <phoneticPr fontId="2"/>
  </si>
  <si>
    <t>優衣</t>
    <rPh sb="0" eb="2">
      <t>ユイ</t>
    </rPh>
    <phoneticPr fontId="2"/>
  </si>
  <si>
    <t>いしかわ</t>
    <phoneticPr fontId="2"/>
  </si>
  <si>
    <t>辻</t>
    <rPh sb="0" eb="1">
      <t>ツジ</t>
    </rPh>
    <phoneticPr fontId="2"/>
  </si>
  <si>
    <t>結菜</t>
    <rPh sb="0" eb="2">
      <t>ユウナ</t>
    </rPh>
    <phoneticPr fontId="2"/>
  </si>
  <si>
    <t>ふろ</t>
    <phoneticPr fontId="2"/>
  </si>
  <si>
    <t>れんしゅ</t>
    <phoneticPr fontId="2"/>
  </si>
  <si>
    <t>風呂</t>
    <rPh sb="0" eb="2">
      <t>フロ</t>
    </rPh>
    <phoneticPr fontId="2"/>
  </si>
  <si>
    <t>恋舟</t>
    <rPh sb="0" eb="1">
      <t>レン</t>
    </rPh>
    <rPh sb="1" eb="2">
      <t>フネ</t>
    </rPh>
    <phoneticPr fontId="2"/>
  </si>
  <si>
    <t>ゆら</t>
    <phoneticPr fontId="2"/>
  </si>
  <si>
    <t>優空</t>
    <rPh sb="0" eb="1">
      <t>ユウ</t>
    </rPh>
    <rPh sb="1" eb="2">
      <t>ソラ</t>
    </rPh>
    <phoneticPr fontId="2"/>
  </si>
  <si>
    <t>なほ</t>
    <phoneticPr fontId="2"/>
  </si>
  <si>
    <t>菜穂</t>
    <rPh sb="0" eb="2">
      <t>ナホ</t>
    </rPh>
    <phoneticPr fontId="2"/>
  </si>
  <si>
    <t>かすみ</t>
    <phoneticPr fontId="2"/>
  </si>
  <si>
    <t>さおり</t>
    <phoneticPr fontId="2"/>
  </si>
  <si>
    <t>霞</t>
    <rPh sb="0" eb="1">
      <t>カスミ</t>
    </rPh>
    <phoneticPr fontId="2"/>
  </si>
  <si>
    <t>たかはし</t>
    <phoneticPr fontId="2"/>
  </si>
  <si>
    <t>ゆき</t>
    <phoneticPr fontId="2"/>
  </si>
  <si>
    <t>髙橋</t>
    <rPh sb="0" eb="2">
      <t>タカハシ</t>
    </rPh>
    <phoneticPr fontId="2"/>
  </si>
  <si>
    <t>由妃</t>
    <rPh sb="0" eb="2">
      <t>ユキ</t>
    </rPh>
    <phoneticPr fontId="2"/>
  </si>
  <si>
    <t>とうま</t>
    <phoneticPr fontId="2"/>
  </si>
  <si>
    <t>いひろ</t>
    <phoneticPr fontId="2"/>
  </si>
  <si>
    <t>當間</t>
    <rPh sb="0" eb="2">
      <t>トウマ</t>
    </rPh>
    <phoneticPr fontId="2"/>
  </si>
  <si>
    <t>伊紘</t>
    <rPh sb="0" eb="1">
      <t>イ</t>
    </rPh>
    <rPh sb="1" eb="2">
      <t>ヒロ</t>
    </rPh>
    <phoneticPr fontId="2"/>
  </si>
  <si>
    <t>みずもと</t>
    <phoneticPr fontId="2"/>
  </si>
  <si>
    <t>そら</t>
    <phoneticPr fontId="2"/>
  </si>
  <si>
    <t>水本</t>
    <rPh sb="0" eb="2">
      <t>ミズモト</t>
    </rPh>
    <phoneticPr fontId="2"/>
  </si>
  <si>
    <t>輝日</t>
    <rPh sb="0" eb="1">
      <t>テル</t>
    </rPh>
    <rPh sb="1" eb="2">
      <t>ヒ</t>
    </rPh>
    <phoneticPr fontId="2"/>
  </si>
  <si>
    <t>うすき</t>
    <phoneticPr fontId="2"/>
  </si>
  <si>
    <t>あやな</t>
    <phoneticPr fontId="2"/>
  </si>
  <si>
    <t>臼木</t>
    <rPh sb="0" eb="2">
      <t>ウスキ</t>
    </rPh>
    <phoneticPr fontId="2"/>
  </si>
  <si>
    <t>彩七</t>
    <rPh sb="0" eb="1">
      <t>アヤ</t>
    </rPh>
    <rPh sb="1" eb="2">
      <t>ナナ</t>
    </rPh>
    <phoneticPr fontId="2"/>
  </si>
  <si>
    <t>樋口　安成</t>
    <rPh sb="0" eb="2">
      <t>ヒグチ</t>
    </rPh>
    <rPh sb="3" eb="5">
      <t>ヤスナリ</t>
    </rPh>
    <phoneticPr fontId="2"/>
  </si>
  <si>
    <t>いしかわ</t>
    <phoneticPr fontId="2"/>
  </si>
  <si>
    <t>ゆい</t>
    <phoneticPr fontId="2"/>
  </si>
  <si>
    <t>つじ</t>
    <phoneticPr fontId="2"/>
  </si>
  <si>
    <t>ゆうな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</si>
</sst>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AE10" sqref="AE1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B22" zoomScaleNormal="100" zoomScaleSheetLayoutView="100" workbookViewId="0">
      <selection activeCell="P28" sqref="P28:Q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2126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川崎市立東高津中学校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692</v>
      </c>
      <c r="AC4" s="224"/>
      <c r="AD4" s="224"/>
      <c r="AE4" s="224"/>
      <c r="AF4" s="4" t="s">
        <v>584</v>
      </c>
      <c r="AG4" s="224" t="s">
        <v>693</v>
      </c>
      <c r="AH4" s="224"/>
      <c r="AI4" s="224"/>
      <c r="AJ4" s="224"/>
      <c r="AK4" s="4" t="s">
        <v>584</v>
      </c>
      <c r="AL4" s="224" t="s">
        <v>694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691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692</v>
      </c>
      <c r="AC6" s="208"/>
      <c r="AD6" s="208"/>
      <c r="AE6" s="208"/>
      <c r="AF6" s="38" t="s">
        <v>587</v>
      </c>
      <c r="AG6" s="208" t="s">
        <v>695</v>
      </c>
      <c r="AH6" s="208"/>
      <c r="AI6" s="208"/>
      <c r="AJ6" s="208"/>
      <c r="AK6" s="38" t="s">
        <v>587</v>
      </c>
      <c r="AL6" s="208" t="s">
        <v>696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699</v>
      </c>
      <c r="W12" s="189"/>
      <c r="X12" s="189"/>
      <c r="Y12" s="189"/>
      <c r="Z12" s="189"/>
      <c r="AA12" s="189"/>
      <c r="AB12" s="190" t="s">
        <v>708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704</v>
      </c>
      <c r="G13" s="171"/>
      <c r="H13" s="171"/>
      <c r="I13" s="171"/>
      <c r="J13" s="171"/>
      <c r="K13" s="171"/>
      <c r="L13" s="171" t="s">
        <v>705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706</v>
      </c>
      <c r="W13" s="177"/>
      <c r="X13" s="177"/>
      <c r="Y13" s="177"/>
      <c r="Z13" s="177"/>
      <c r="AA13" s="177"/>
      <c r="AB13" s="178" t="s">
        <v>707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700</v>
      </c>
      <c r="G14" s="88"/>
      <c r="H14" s="88"/>
      <c r="I14" s="88"/>
      <c r="J14" s="88"/>
      <c r="K14" s="88"/>
      <c r="L14" s="88" t="s">
        <v>701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709</v>
      </c>
      <c r="W14" s="88"/>
      <c r="X14" s="88"/>
      <c r="Y14" s="88"/>
      <c r="Z14" s="88"/>
      <c r="AA14" s="88"/>
      <c r="AB14" s="158" t="s">
        <v>710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702</v>
      </c>
      <c r="G15" s="81"/>
      <c r="H15" s="81"/>
      <c r="I15" s="81"/>
      <c r="J15" s="81"/>
      <c r="K15" s="81"/>
      <c r="L15" s="81" t="s">
        <v>703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711</v>
      </c>
      <c r="W15" s="81"/>
      <c r="X15" s="81"/>
      <c r="Y15" s="81"/>
      <c r="Z15" s="81"/>
      <c r="AA15" s="81"/>
      <c r="AB15" s="151" t="s">
        <v>712</v>
      </c>
      <c r="AC15" s="152"/>
      <c r="AD15" s="152"/>
      <c r="AE15" s="152"/>
      <c r="AF15" s="152"/>
      <c r="AG15" s="152"/>
      <c r="AH15" s="270">
        <v>12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709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161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713</v>
      </c>
      <c r="AA20" s="122"/>
      <c r="AB20" s="122"/>
      <c r="AC20" s="122"/>
      <c r="AD20" s="122"/>
      <c r="AE20" s="122" t="s">
        <v>728</v>
      </c>
      <c r="AF20" s="122"/>
      <c r="AG20" s="122"/>
      <c r="AH20" s="122"/>
      <c r="AI20" s="123"/>
      <c r="AJ20" s="119">
        <v>1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711</v>
      </c>
      <c r="G21" s="115"/>
      <c r="H21" s="115"/>
      <c r="I21" s="115"/>
      <c r="J21" s="115"/>
      <c r="K21" s="115" t="s">
        <v>712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715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713</v>
      </c>
      <c r="G22" s="88"/>
      <c r="H22" s="88"/>
      <c r="I22" s="88"/>
      <c r="J22" s="88"/>
      <c r="K22" s="88" t="s">
        <v>714</v>
      </c>
      <c r="L22" s="88"/>
      <c r="M22" s="88"/>
      <c r="N22" s="88"/>
      <c r="O22" s="89"/>
      <c r="P22" s="78">
        <v>3</v>
      </c>
      <c r="Q22" s="78"/>
      <c r="R22" s="94">
        <v>168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730</v>
      </c>
      <c r="AA22" s="88"/>
      <c r="AB22" s="88"/>
      <c r="AC22" s="88"/>
      <c r="AD22" s="88"/>
      <c r="AE22" s="88" t="s">
        <v>731</v>
      </c>
      <c r="AF22" s="88"/>
      <c r="AG22" s="88"/>
      <c r="AH22" s="88"/>
      <c r="AI22" s="89"/>
      <c r="AJ22" s="78">
        <v>3</v>
      </c>
      <c r="AK22" s="78"/>
      <c r="AL22" s="94">
        <v>154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715</v>
      </c>
      <c r="G23" s="106"/>
      <c r="H23" s="106"/>
      <c r="I23" s="106"/>
      <c r="J23" s="106"/>
      <c r="K23" s="106" t="s">
        <v>716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732</v>
      </c>
      <c r="AA23" s="106"/>
      <c r="AB23" s="106"/>
      <c r="AC23" s="106"/>
      <c r="AD23" s="106"/>
      <c r="AE23" s="106" t="s">
        <v>731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750</v>
      </c>
      <c r="G24" s="88"/>
      <c r="H24" s="88"/>
      <c r="I24" s="88"/>
      <c r="J24" s="88"/>
      <c r="K24" s="88" t="s">
        <v>751</v>
      </c>
      <c r="L24" s="88"/>
      <c r="M24" s="88"/>
      <c r="N24" s="88"/>
      <c r="O24" s="89"/>
      <c r="P24" s="78">
        <v>3</v>
      </c>
      <c r="Q24" s="78"/>
      <c r="R24" s="94">
        <v>163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733</v>
      </c>
      <c r="AA24" s="88"/>
      <c r="AB24" s="88"/>
      <c r="AC24" s="88"/>
      <c r="AD24" s="88"/>
      <c r="AE24" s="88" t="s">
        <v>734</v>
      </c>
      <c r="AF24" s="88"/>
      <c r="AG24" s="88"/>
      <c r="AH24" s="88"/>
      <c r="AI24" s="89"/>
      <c r="AJ24" s="78">
        <v>3</v>
      </c>
      <c r="AK24" s="78"/>
      <c r="AL24" s="94">
        <v>153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717</v>
      </c>
      <c r="G25" s="106"/>
      <c r="H25" s="106"/>
      <c r="I25" s="106"/>
      <c r="J25" s="106"/>
      <c r="K25" s="106" t="s">
        <v>718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752</v>
      </c>
      <c r="G26" s="88"/>
      <c r="H26" s="88"/>
      <c r="I26" s="88"/>
      <c r="J26" s="88"/>
      <c r="K26" s="88" t="s">
        <v>753</v>
      </c>
      <c r="L26" s="88"/>
      <c r="M26" s="88"/>
      <c r="N26" s="88"/>
      <c r="O26" s="89"/>
      <c r="P26" s="78">
        <v>2</v>
      </c>
      <c r="Q26" s="78"/>
      <c r="R26" s="94">
        <v>162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1</v>
      </c>
      <c r="AK26" s="78"/>
      <c r="AL26" s="94">
        <v>152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2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741</v>
      </c>
      <c r="AA28" s="88"/>
      <c r="AB28" s="88"/>
      <c r="AC28" s="88"/>
      <c r="AD28" s="88"/>
      <c r="AE28" s="88" t="s">
        <v>742</v>
      </c>
      <c r="AF28" s="88"/>
      <c r="AG28" s="88"/>
      <c r="AH28" s="88"/>
      <c r="AI28" s="89"/>
      <c r="AJ28" s="78">
        <v>3</v>
      </c>
      <c r="AK28" s="78"/>
      <c r="AL28" s="94">
        <v>151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724</v>
      </c>
      <c r="G29" s="106"/>
      <c r="H29" s="106"/>
      <c r="I29" s="106"/>
      <c r="J29" s="106"/>
      <c r="K29" s="106" t="s">
        <v>725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744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719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1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745</v>
      </c>
      <c r="AA30" s="88"/>
      <c r="AB30" s="88"/>
      <c r="AC30" s="88"/>
      <c r="AD30" s="88"/>
      <c r="AE30" s="88" t="s">
        <v>746</v>
      </c>
      <c r="AF30" s="88"/>
      <c r="AG30" s="88"/>
      <c r="AH30" s="88"/>
      <c r="AI30" s="89"/>
      <c r="AJ30" s="78">
        <v>3</v>
      </c>
      <c r="AK30" s="78"/>
      <c r="AL30" s="94">
        <v>150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717</v>
      </c>
      <c r="G31" s="81"/>
      <c r="H31" s="81"/>
      <c r="I31" s="81"/>
      <c r="J31" s="81"/>
      <c r="K31" s="81" t="s">
        <v>727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748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川崎市立東高津中学校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749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2126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川崎市立東高津中学校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はやし</v>
      </c>
      <c r="F7" s="328"/>
      <c r="G7" s="328"/>
      <c r="H7" s="328"/>
      <c r="I7" s="328"/>
      <c r="J7" s="328"/>
      <c r="K7" s="328" t="str">
        <f>IF(入力!L12="","",入力!L12)</f>
        <v>たかし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おざき</v>
      </c>
      <c r="V7" s="155"/>
      <c r="W7" s="155"/>
      <c r="X7" s="155"/>
      <c r="Y7" s="155"/>
      <c r="Z7" s="330"/>
      <c r="AA7" s="310" t="str">
        <f>IF(入力!AB12="","",入力!AB12)</f>
        <v>のどか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林</v>
      </c>
      <c r="F8" s="351"/>
      <c r="G8" s="351"/>
      <c r="H8" s="351"/>
      <c r="I8" s="351"/>
      <c r="J8" s="351"/>
      <c r="K8" s="351" t="str">
        <f>IF(入力!L13="","",入力!L13)</f>
        <v>高士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尾﨑</v>
      </c>
      <c r="V8" s="319"/>
      <c r="W8" s="319"/>
      <c r="X8" s="319"/>
      <c r="Y8" s="319"/>
      <c r="Z8" s="320"/>
      <c r="AA8" s="321" t="str">
        <f>IF(入力!AB13="","",入力!AB13)</f>
        <v>和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ながおか</v>
      </c>
      <c r="F9" s="155"/>
      <c r="G9" s="155"/>
      <c r="H9" s="155"/>
      <c r="I9" s="155"/>
      <c r="J9" s="330"/>
      <c r="K9" s="310" t="str">
        <f>IF(入力!L14="","",入力!L14)</f>
        <v>くるみ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いずみ</v>
      </c>
      <c r="V9" s="155"/>
      <c r="W9" s="155"/>
      <c r="X9" s="155"/>
      <c r="Y9" s="155"/>
      <c r="Z9" s="330"/>
      <c r="AA9" s="310" t="str">
        <f>IF(入力!AB14="","",入力!AB14)</f>
        <v>かな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長岡</v>
      </c>
      <c r="F10" s="336"/>
      <c r="G10" s="336"/>
      <c r="H10" s="336"/>
      <c r="I10" s="336"/>
      <c r="J10" s="337"/>
      <c r="K10" s="338" t="str">
        <f>IF(入力!L15="","",入力!L15)</f>
        <v>来実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泉</v>
      </c>
      <c r="V10" s="336"/>
      <c r="W10" s="336"/>
      <c r="X10" s="336"/>
      <c r="Y10" s="336"/>
      <c r="Z10" s="337"/>
      <c r="AA10" s="338" t="str">
        <f>IF(入力!AB15="","",入力!AB15)</f>
        <v>佳奈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いずみ</v>
      </c>
      <c r="F15" s="286"/>
      <c r="G15" s="286"/>
      <c r="H15" s="286"/>
      <c r="I15" s="286"/>
      <c r="J15" s="286" t="str">
        <f>IF(入力!K20="","",入力!K20)</f>
        <v>かな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161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まつえ</v>
      </c>
      <c r="Z15" s="286"/>
      <c r="AA15" s="286"/>
      <c r="AB15" s="286"/>
      <c r="AC15" s="286"/>
      <c r="AD15" s="286" t="str">
        <f>IF(入力!AE20="","",入力!AE20)</f>
        <v>なほ</v>
      </c>
      <c r="AE15" s="286"/>
      <c r="AF15" s="286"/>
      <c r="AG15" s="286"/>
      <c r="AH15" s="287"/>
      <c r="AI15" s="289">
        <f>IF(入力!AJ20="","",入力!AJ20)</f>
        <v>1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泉</v>
      </c>
      <c r="F16" s="302"/>
      <c r="G16" s="302"/>
      <c r="H16" s="302"/>
      <c r="I16" s="302"/>
      <c r="J16" s="302" t="str">
        <f>IF(入力!K21="","",入力!K21)</f>
        <v>佳奈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松江</v>
      </c>
      <c r="Z16" s="302"/>
      <c r="AA16" s="302"/>
      <c r="AB16" s="302"/>
      <c r="AC16" s="302"/>
      <c r="AD16" s="302" t="str">
        <f>IF(入力!AE21="","",入力!AE21)</f>
        <v>菜穂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まつえ</v>
      </c>
      <c r="F17" s="281"/>
      <c r="G17" s="281"/>
      <c r="H17" s="281"/>
      <c r="I17" s="281"/>
      <c r="J17" s="281" t="str">
        <f>IF(入力!K22="","",入力!K22)</f>
        <v>はるな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168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かすみ</v>
      </c>
      <c r="Z17" s="281"/>
      <c r="AA17" s="281"/>
      <c r="AB17" s="281"/>
      <c r="AC17" s="281"/>
      <c r="AD17" s="281" t="str">
        <f>IF(入力!AE22="","",入力!AE22)</f>
        <v>さおり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154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松江</v>
      </c>
      <c r="F18" s="274"/>
      <c r="G18" s="274"/>
      <c r="H18" s="274"/>
      <c r="I18" s="274"/>
      <c r="J18" s="274" t="str">
        <f>IF(入力!K23="","",入力!K23)</f>
        <v>晴菜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霞</v>
      </c>
      <c r="Z18" s="274"/>
      <c r="AA18" s="274"/>
      <c r="AB18" s="274"/>
      <c r="AC18" s="274"/>
      <c r="AD18" s="274" t="str">
        <f>IF(入力!AE23="","",入力!AE23)</f>
        <v>さおり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いしかわ</v>
      </c>
      <c r="F19" s="281"/>
      <c r="G19" s="281"/>
      <c r="H19" s="281"/>
      <c r="I19" s="281"/>
      <c r="J19" s="281" t="str">
        <f>IF(入力!K24="","",入力!K24)</f>
        <v>ゆい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163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たかはし</v>
      </c>
      <c r="Z19" s="281"/>
      <c r="AA19" s="281"/>
      <c r="AB19" s="281"/>
      <c r="AC19" s="281"/>
      <c r="AD19" s="281" t="str">
        <f>IF(入力!AE24="","",入力!AE24)</f>
        <v>ゆき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153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石川</v>
      </c>
      <c r="F20" s="274"/>
      <c r="G20" s="274"/>
      <c r="H20" s="274"/>
      <c r="I20" s="274"/>
      <c r="J20" s="274" t="str">
        <f>IF(入力!K25="","",入力!K25)</f>
        <v>優衣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髙橋</v>
      </c>
      <c r="Z20" s="274"/>
      <c r="AA20" s="274"/>
      <c r="AB20" s="274"/>
      <c r="AC20" s="274"/>
      <c r="AD20" s="274" t="str">
        <f>IF(入力!AE25="","",入力!AE25)</f>
        <v>由妃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つじ</v>
      </c>
      <c r="F21" s="281"/>
      <c r="G21" s="281"/>
      <c r="H21" s="281"/>
      <c r="I21" s="281"/>
      <c r="J21" s="281" t="str">
        <f>IF(入力!K26="","",入力!K26)</f>
        <v>ゆうな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162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とうま</v>
      </c>
      <c r="Z21" s="281"/>
      <c r="AA21" s="281"/>
      <c r="AB21" s="281"/>
      <c r="AC21" s="281"/>
      <c r="AD21" s="281" t="str">
        <f>IF(入力!AE26="","",入力!AE26)</f>
        <v>いひろ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辻</v>
      </c>
      <c r="F22" s="274"/>
      <c r="G22" s="274"/>
      <c r="H22" s="274"/>
      <c r="I22" s="274"/>
      <c r="J22" s="274" t="str">
        <f>IF(入力!K27="","",入力!K27)</f>
        <v>結菜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當間</v>
      </c>
      <c r="Z22" s="274"/>
      <c r="AA22" s="274"/>
      <c r="AB22" s="274"/>
      <c r="AC22" s="274"/>
      <c r="AD22" s="274" t="str">
        <f>IF(入力!AE27="","",入力!AE27)</f>
        <v>伊紘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ふろ</v>
      </c>
      <c r="F23" s="281"/>
      <c r="G23" s="281"/>
      <c r="H23" s="281"/>
      <c r="I23" s="281"/>
      <c r="J23" s="281" t="str">
        <f>IF(入力!K28="","",入力!K28)</f>
        <v>れんしゅ</v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みずもと</v>
      </c>
      <c r="Z23" s="281"/>
      <c r="AA23" s="281"/>
      <c r="AB23" s="281"/>
      <c r="AC23" s="281"/>
      <c r="AD23" s="281" t="str">
        <f>IF(入力!AE28="","",入力!AE28)</f>
        <v>そら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風呂</v>
      </c>
      <c r="F24" s="274"/>
      <c r="G24" s="274"/>
      <c r="H24" s="274"/>
      <c r="I24" s="274"/>
      <c r="J24" s="274" t="str">
        <f>IF(入力!K29="","",入力!K29)</f>
        <v>恋舟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水本</v>
      </c>
      <c r="Z24" s="274"/>
      <c r="AA24" s="274"/>
      <c r="AB24" s="274"/>
      <c r="AC24" s="274"/>
      <c r="AD24" s="274" t="str">
        <f>IF(入力!AE29="","",入力!AE29)</f>
        <v>輝日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いしかわ</v>
      </c>
      <c r="F25" s="281"/>
      <c r="G25" s="281"/>
      <c r="H25" s="281"/>
      <c r="I25" s="281"/>
      <c r="J25" s="281" t="str">
        <f>IF(入力!K30="","",入力!K30)</f>
        <v>ゆら</v>
      </c>
      <c r="K25" s="281"/>
      <c r="L25" s="281"/>
      <c r="M25" s="281"/>
      <c r="N25" s="282"/>
      <c r="O25" s="283">
        <f>IF(入力!P30="","",入力!P30)</f>
        <v>1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うすき</v>
      </c>
      <c r="Z25" s="281"/>
      <c r="AA25" s="281"/>
      <c r="AB25" s="281"/>
      <c r="AC25" s="281"/>
      <c r="AD25" s="281" t="str">
        <f>IF(入力!AE30="","",入力!AE30)</f>
        <v>あやな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150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石川</v>
      </c>
      <c r="F26" s="315"/>
      <c r="G26" s="315"/>
      <c r="H26" s="315"/>
      <c r="I26" s="315"/>
      <c r="J26" s="315" t="str">
        <f>IF(入力!K31="","",入力!K31)</f>
        <v>優空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臼木</v>
      </c>
      <c r="Z26" s="315"/>
      <c r="AA26" s="315"/>
      <c r="AB26" s="315"/>
      <c r="AC26" s="315"/>
      <c r="AD26" s="315" t="str">
        <f>IF(入力!AE31="","",入力!AE31)</f>
        <v>彩七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12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2126</v>
      </c>
      <c r="B7" s="46" t="str">
        <f>入力!$F$3</f>
        <v>川崎市立東高津中学校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213</v>
      </c>
      <c r="G7" s="57" t="str">
        <f>IF(入力!$I$6="","",入力!$I$6)</f>
        <v>0013</v>
      </c>
      <c r="H7" s="46"/>
      <c r="I7" s="46" t="str">
        <f>IF(入力!$L$5="","",入力!$L$5)</f>
        <v>川崎市高津区末長4-1-1</v>
      </c>
      <c r="J7" s="46"/>
      <c r="K7" s="57" t="str">
        <f>IF(入力!$AB$4="","",入力!$AB$4)</f>
        <v>044</v>
      </c>
      <c r="L7" s="57" t="str">
        <f>IF(入力!$AG$4="","",入力!$AG$4)</f>
        <v>833</v>
      </c>
      <c r="M7" s="57" t="str">
        <f>IF(入力!$AL$4="","",入力!$AL$4)</f>
        <v>2882</v>
      </c>
      <c r="N7" s="57" t="str">
        <f>IF(入力!$AB$6="","",入力!$AB$6)</f>
        <v>044</v>
      </c>
      <c r="O7" s="57" t="str">
        <f>IF(入力!$AG$6="","",入力!$AG$6)</f>
        <v>822</v>
      </c>
      <c r="P7" s="57" t="str">
        <f>IF(入力!$AL$6="","",入力!$AL$6)</f>
        <v>5082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林</v>
      </c>
      <c r="D16" s="46" t="str">
        <f>IF(入力!$L$13="","",入力!$L$13)</f>
        <v>高士</v>
      </c>
      <c r="E16" s="46" t="str">
        <f>IF(入力!$F$12="","",入力!$F$12)</f>
        <v>はやし</v>
      </c>
      <c r="F16" s="46" t="str">
        <f>IF(入力!$L$12="","",入力!$L$12)</f>
        <v>たかし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尾﨑</v>
      </c>
      <c r="D17" s="46" t="str">
        <f>IF(入力!$AB$13="","",入力!$AB$13)</f>
        <v>和</v>
      </c>
      <c r="E17" s="46" t="str">
        <f>IF(入力!$V$12="","",入力!$V$12)</f>
        <v>おざき</v>
      </c>
      <c r="F17" s="46" t="str">
        <f>IF(入力!$AB$12="","",入力!$AB$12)</f>
        <v>のどか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長岡</v>
      </c>
      <c r="D20" s="46" t="str">
        <f>IF(入力!$L$15="","",入力!$L$15)</f>
        <v>来実</v>
      </c>
      <c r="E20" s="46" t="str">
        <f>IF(入力!$F$14="","",入力!$F$14)</f>
        <v>ながおか</v>
      </c>
      <c r="F20" s="46" t="str">
        <f>IF(入力!$L$14="","",入力!$L$14)</f>
        <v>くるみ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泉</v>
      </c>
      <c r="D24" s="46" t="str">
        <f>IF(入力!$AB$15="","",入力!$AB$15)</f>
        <v>佳奈</v>
      </c>
      <c r="E24" s="46" t="str">
        <f>IF(入力!$V$14="","",入力!$V$14)</f>
        <v>いずみ</v>
      </c>
      <c r="F24" s="46" t="str">
        <f>IF(入力!$AB$14="","",入力!$AB$14)</f>
        <v>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泉</v>
      </c>
      <c r="D53" s="46" t="str">
        <f>IF(入力!K21="","",入力!K21)</f>
        <v>佳奈</v>
      </c>
      <c r="E53" s="46" t="str">
        <f>IF(入力!F20="","",入力!F20)</f>
        <v>いずみ</v>
      </c>
      <c r="F53" s="46" t="str">
        <f>IF(入力!K20="","",入力!K20)</f>
        <v>かな</v>
      </c>
      <c r="G53" s="46"/>
      <c r="H53" s="46"/>
      <c r="I53" s="46">
        <f>IF(入力!P20="","",入力!P20)</f>
        <v>3</v>
      </c>
      <c r="J53" s="46">
        <f>IF(入力!R20="","",入力!R20)</f>
        <v>161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松江</v>
      </c>
      <c r="D54" s="46" t="str">
        <f>IF(入力!K23="","",入力!K23)</f>
        <v>晴菜</v>
      </c>
      <c r="E54" s="46" t="str">
        <f>IF(入力!F22="","",入力!F22)</f>
        <v>まつえ</v>
      </c>
      <c r="F54" s="46" t="str">
        <f>IF(入力!K22="","",入力!K22)</f>
        <v>はるな</v>
      </c>
      <c r="G54" s="46"/>
      <c r="H54" s="46"/>
      <c r="I54" s="46">
        <f>IF(入力!P22="","",入力!P22)</f>
        <v>3</v>
      </c>
      <c r="J54" s="46">
        <f>IF(入力!R22="","",入力!R22)</f>
        <v>168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石川</v>
      </c>
      <c r="D55" s="46" t="str">
        <f>IF(入力!K25="","",入力!K25)</f>
        <v>優衣</v>
      </c>
      <c r="E55" s="46" t="str">
        <f>IF(入力!F24="","",入力!F24)</f>
        <v>いしかわ</v>
      </c>
      <c r="F55" s="46" t="str">
        <f>IF(入力!K24="","",入力!K24)</f>
        <v>ゆい</v>
      </c>
      <c r="G55" s="46"/>
      <c r="H55" s="46"/>
      <c r="I55" s="46">
        <f>IF(入力!P24="","",入力!P24)</f>
        <v>3</v>
      </c>
      <c r="J55" s="46">
        <f>IF(入力!R24="","",入力!R24)</f>
        <v>163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辻</v>
      </c>
      <c r="D56" s="46" t="str">
        <f>IF(入力!K27="","",入力!K27)</f>
        <v>結菜</v>
      </c>
      <c r="E56" s="46" t="str">
        <f>IF(入力!F26="","",入力!F26)</f>
        <v>つじ</v>
      </c>
      <c r="F56" s="46" t="str">
        <f>IF(入力!K26="","",入力!K26)</f>
        <v>ゆうな</v>
      </c>
      <c r="G56" s="46"/>
      <c r="H56" s="46"/>
      <c r="I56" s="46">
        <f>IF(入力!P26="","",入力!P26)</f>
        <v>2</v>
      </c>
      <c r="J56" s="46">
        <f>IF(入力!R26="","",入力!R26)</f>
        <v>162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風呂</v>
      </c>
      <c r="D57" s="46" t="str">
        <f>IF(入力!K29="","",入力!K29)</f>
        <v>恋舟</v>
      </c>
      <c r="E57" s="46" t="str">
        <f>IF(入力!F28="","",入力!F28)</f>
        <v>ふろ</v>
      </c>
      <c r="F57" s="46" t="str">
        <f>IF(入力!K28="","",入力!K28)</f>
        <v>れんしゅ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辻</v>
      </c>
      <c r="D58" s="46" t="str">
        <f>IF(入力!K27="","",入力!K27)</f>
        <v>結菜</v>
      </c>
      <c r="E58" s="46" t="str">
        <f>IF(入力!F30="","",入力!F30)</f>
        <v>いしかわ</v>
      </c>
      <c r="F58" s="46" t="str">
        <f>IF(入力!K30="","",入力!K30)</f>
        <v>ゆら</v>
      </c>
      <c r="G58" s="46"/>
      <c r="H58" s="46"/>
      <c r="I58" s="46">
        <f>IF(入力!P30="","",入力!P30)</f>
        <v>1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松江</v>
      </c>
      <c r="D59" s="46" t="str">
        <f>IF(入力!AE21="","",入力!AE21)</f>
        <v>菜穂</v>
      </c>
      <c r="E59" s="46" t="str">
        <f>IF(入力!Z20="","",入力!Z20)</f>
        <v>まつえ</v>
      </c>
      <c r="F59" s="46" t="str">
        <f>IF(入力!AE20="","",入力!AE20)</f>
        <v>なほ</v>
      </c>
      <c r="G59" s="46"/>
      <c r="H59" s="46"/>
      <c r="I59" s="46">
        <f>IF(入力!AJ20="","",入力!AJ20)</f>
        <v>1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霞</v>
      </c>
      <c r="D60" s="46" t="str">
        <f>IF(入力!AE23="","",入力!AE23)</f>
        <v>さおり</v>
      </c>
      <c r="E60" s="46" t="str">
        <f>IF(入力!Z22="","",入力!Z22)</f>
        <v>かすみ</v>
      </c>
      <c r="F60" s="46" t="str">
        <f>IF(入力!AE22="","",入力!AE22)</f>
        <v>さおり</v>
      </c>
      <c r="G60" s="46"/>
      <c r="H60" s="46"/>
      <c r="I60" s="46">
        <f>IF(入力!AJ22="","",入力!AJ22)</f>
        <v>3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髙橋</v>
      </c>
      <c r="D61" s="46" t="str">
        <f>IF(入力!AE25="","",入力!AE25)</f>
        <v>由妃</v>
      </c>
      <c r="E61" s="46" t="str">
        <f>IF(入力!Z24="","",入力!Z24)</f>
        <v>たかはし</v>
      </c>
      <c r="F61" s="46" t="str">
        <f>IF(入力!AE24="","",入力!AE24)</f>
        <v>ゆき</v>
      </c>
      <c r="G61" s="46"/>
      <c r="H61" s="46"/>
      <c r="I61" s="46">
        <f>IF(入力!AJ24="","",入力!AJ24)</f>
        <v>3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當間</v>
      </c>
      <c r="D62" s="46" t="str">
        <f>IF(入力!AE27="","",入力!AE27)</f>
        <v>伊紘</v>
      </c>
      <c r="E62" s="46" t="str">
        <f>IF(入力!Z26="","",入力!Z26)</f>
        <v>とうま</v>
      </c>
      <c r="F62" s="46" t="str">
        <f>IF(入力!AE26="","",入力!AE26)</f>
        <v>いひろ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水本</v>
      </c>
      <c r="D63" s="46" t="str">
        <f>IF(入力!AE29="","",入力!AE29)</f>
        <v>輝日</v>
      </c>
      <c r="E63" s="46" t="str">
        <f>IF(入力!Z28="","",入力!Z28)</f>
        <v>みずもと</v>
      </c>
      <c r="F63" s="46" t="str">
        <f>IF(入力!AE28="","",入力!AE28)</f>
        <v>そら</v>
      </c>
      <c r="G63" s="46"/>
      <c r="H63" s="46"/>
      <c r="I63" s="46">
        <f>IF(入力!AJ28="","",入力!AJ28)</f>
        <v>3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臼木</v>
      </c>
      <c r="D64" s="46" t="str">
        <f>IF(入力!AE31="","",入力!AE31)</f>
        <v>彩七</v>
      </c>
      <c r="E64" s="46" t="str">
        <f>IF(入力!Z30="","",入力!Z30)</f>
        <v>うすき</v>
      </c>
      <c r="F64" s="46" t="str">
        <f>IF(入力!AE30="","",入力!AE30)</f>
        <v>あやな</v>
      </c>
      <c r="G64" s="46"/>
      <c r="H64" s="46"/>
      <c r="I64" s="46">
        <f>IF(入力!AJ30="","",入力!AJ30)</f>
        <v>3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Takashi Hayashi</cp:lastModifiedBy>
  <cp:lastPrinted>2015-10-24T01:53:31Z</cp:lastPrinted>
  <dcterms:created xsi:type="dcterms:W3CDTF">2006-11-03T01:52:14Z</dcterms:created>
  <dcterms:modified xsi:type="dcterms:W3CDTF">2017-05-02T05:08:30Z</dcterms:modified>
</cp:coreProperties>
</file>