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H28バレー申込み関係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<sst xmlns="http://schemas.openxmlformats.org/spreadsheetml/2006/main" count="1449" uniqueCount="747">
  <si>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</si>
  <si>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</si>
  <si>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</si>
  <si>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</si>
  <si>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</si>
  <si>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</si>
  <si>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</si>
  <si>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</si>
  <si>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</si>
  <si>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</si>
  <si>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</si>
  <si>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</si>
  <si>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</si>
  <si>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</si>
  <si>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</si>
  <si>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</si>
  <si>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</si>
  <si>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</si>
  <si>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</si>
  <si>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</si>
  <si>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</si>
  <si>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</si>
  <si>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</si>
  <si>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</si>
  <si>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</si>
  <si>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</si>
  <si>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</si>
  <si>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</si>
  <si>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</si>
  <si>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</si>
  <si>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</si>
  <si>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</si>
  <si>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</si>
  <si>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</si>
  <si>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</si>
  <si>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</si>
  <si>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</si>
  <si>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</si>
  <si>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</si>
  <si>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</si>
  <si>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</si>
  <si>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</si>
  <si>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</si>
  <si>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</si>
  <si>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</si>
  <si>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</si>
  <si>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</si>
  <si>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</si>
  <si>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</si>
  <si>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</si>
  <si>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</si>
  <si>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</si>
  <si>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</si>
  <si>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</si>
  <si>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</si>
  <si>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</si>
  <si>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</si>
  <si>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</si>
  <si>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</si>
  <si>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</si>
  <si>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</si>
  <si>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</si>
  <si>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</si>
  <si>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</si>
  <si>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</si>
  <si>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</si>
  <si>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</si>
  <si>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</si>
  <si>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</si>
  <si>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</si>
  <si>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</si>
  <si>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</si>
  <si>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</si>
  <si>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</si>
  <si>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</si>
  <si>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</si>
  <si>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</si>
  <si>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</si>
  <si>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</si>
  <si>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</si>
  <si>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</si>
  <si>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</si>
  <si>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</si>
  <si>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</si>
  <si>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</si>
  <si>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</si>
  <si>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</si>
  <si>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</si>
  <si>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</si>
  <si>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</si>
  <si>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</si>
  <si>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</si>
  <si>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</si>
  <si>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</si>
  <si>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</si>
  <si>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</si>
  <si>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</si>
  <si>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</si>
  <si>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</si>
  <si>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</si>
  <si>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</si>
  <si>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</si>
  <si>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</si>
  <si>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</si>
  <si>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</si>
  <si>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</si>
  <si>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</si>
  <si>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</si>
  <si>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</si>
  <si>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</si>
  <si>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</si>
  <si>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</si>
  <si>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</si>
  <si>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</si>
  <si>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</si>
  <si>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</si>
  <si>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</si>
  <si>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</si>
  <si>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</si>
  <si>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</si>
  <si>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</si>
  <si>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</si>
  <si>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</si>
  <si>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</si>
  <si>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</si>
  <si>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</si>
  <si>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</si>
  <si>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</si>
  <si>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</si>
  <si>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</si>
  <si>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</si>
  <si>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</si>
  <si>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</si>
  <si>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</si>
  <si>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</si>
  <si>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</si>
  <si>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</si>
  <si>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</si>
  <si>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</si>
  <si>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</si>
  <si>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</si>
  <si>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</si>
  <si>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</si>
  <si>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</si>
  <si>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</si>
  <si>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</si>
  <si>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</si>
  <si>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</si>
  <si>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</si>
  <si>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</si>
  <si>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</si>
  <si>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</si>
  <si>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</si>
  <si>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</si>
  <si>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</si>
  <si>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</si>
  <si>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</si>
  <si>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</si>
  <si>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</si>
  <si>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</si>
  <si>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</si>
  <si>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</si>
  <si>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</si>
  <si>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</si>
  <si>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</si>
  <si>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</si>
  <si>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</si>
  <si>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</si>
  <si>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</si>
  <si>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</si>
  <si>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</si>
  <si>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</si>
  <si>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</si>
  <si>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</si>
  <si>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</si>
  <si>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</si>
  <si>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</si>
  <si>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</si>
  <si>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</si>
  <si>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</si>
  <si>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</si>
  <si>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</si>
  <si>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</si>
  <si>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</si>
  <si>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</si>
  <si>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</si>
  <si>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</si>
  <si>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</si>
  <si>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</si>
  <si>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</si>
  <si>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</si>
  <si>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</si>
  <si>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</si>
  <si>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</si>
  <si>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</si>
  <si>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</si>
  <si>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</si>
  <si>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</si>
  <si>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</si>
  <si>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</si>
  <si>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</si>
  <si>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</si>
  <si>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</si>
  <si>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</si>
  <si>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</si>
  <si>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</si>
  <si>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</si>
  <si>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</si>
  <si>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</si>
  <si>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</si>
  <si>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</si>
  <si>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</si>
  <si>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</si>
  <si>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</si>
  <si>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</si>
  <si>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</si>
  <si>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</si>
  <si>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</si>
  <si>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</si>
  <si>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</si>
  <si>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</si>
  <si>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</si>
  <si>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</si>
  <si>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</si>
  <si>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</si>
  <si>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</si>
  <si>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</si>
  <si>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</si>
  <si>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</si>
  <si>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</si>
  <si>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</si>
  <si>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</si>
  <si>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</si>
  <si>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</si>
  <si>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</si>
  <si>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</si>
  <si>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</si>
  <si>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</si>
  <si>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</si>
  <si>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</si>
  <si>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</si>
  <si>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</si>
  <si>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</si>
  <si>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</si>
  <si>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</si>
  <si>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</si>
  <si>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</si>
  <si>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</si>
  <si>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</si>
  <si>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</si>
  <si>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</si>
  <si>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</si>
  <si>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</si>
  <si>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</si>
  <si>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</si>
  <si>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</si>
  <si>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</si>
  <si>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</si>
  <si>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</si>
  <si>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</si>
  <si>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</si>
  <si>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</si>
  <si>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</si>
  <si>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</si>
  <si>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</si>
  <si>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</si>
  <si>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</si>
  <si>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</si>
  <si>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</si>
  <si>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</si>
  <si>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</si>
  <si>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</si>
  <si>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</si>
  <si>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</si>
  <si>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</si>
  <si>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</si>
  <si>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</si>
  <si>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</si>
  <si>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</si>
  <si>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</si>
  <si>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</si>
  <si>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</si>
  <si>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</si>
  <si>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</si>
  <si>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</si>
  <si>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</si>
  <si>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</si>
  <si>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</si>
  <si>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</si>
  <si>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</si>
  <si>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</si>
  <si>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</si>
  <si>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</si>
  <si>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</si>
  <si>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</si>
  <si>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</si>
  <si>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</si>
  <si>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</si>
  <si>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</si>
  <si>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</si>
  <si>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</si>
  <si>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</si>
  <si>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</si>
  <si>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</si>
  <si>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</si>
  <si>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</si>
  <si>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</si>
  <si>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</si>
  <si>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</si>
  <si>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</si>
  <si>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</si>
  <si>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</si>
  <si>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</si>
  <si>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</si>
  <si>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</si>
  <si>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</si>
  <si>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</si>
  <si>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</si>
  <si>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</si>
  <si>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</si>
  <si>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</si>
  <si>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</si>
  <si>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</si>
  <si>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</si>
  <si>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</si>
  <si>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</si>
  <si>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</si>
  <si>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</si>
  <si>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</si>
  <si>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</si>
  <si>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</si>
  <si>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</si>
  <si>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</si>
  <si>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</si>
  <si>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</si>
  <si>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</si>
  <si>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</si>
  <si>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</si>
  <si>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</si>
  <si>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</si>
  <si>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</si>
  <si>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</si>
  <si>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</si>
  <si>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</si>
  <si>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</si>
  <si>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</si>
  <si>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</si>
  <si>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</si>
  <si>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</si>
  <si>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</si>
  <si>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</si>
  <si>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</si>
  <si>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</si>
  <si>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</si>
  <si>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</si>
  <si>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</si>
  <si>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</si>
  <si>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</si>
  <si>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</si>
  <si>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</si>
  <si>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</si>
  <si>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</si>
  <si>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</si>
  <si>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</si>
  <si>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</si>
  <si>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</si>
  <si>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</si>
  <si>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</si>
  <si>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</si>
  <si>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</si>
  <si>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</si>
  <si>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</si>
  <si>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</si>
  <si>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</si>
  <si>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</si>
  <si>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</si>
  <si>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</si>
  <si>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</si>
  <si>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</si>
  <si>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</si>
  <si>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</si>
  <si>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</si>
  <si>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</si>
  <si>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</si>
  <si>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</si>
  <si>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</si>
  <si>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</si>
  <si>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</si>
  <si>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</si>
  <si>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</si>
  <si>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</si>
  <si>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</si>
  <si>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</si>
  <si>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</si>
  <si>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</si>
  <si>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</si>
  <si>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</si>
  <si>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</si>
  <si>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</si>
  <si>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</si>
  <si>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</si>
  <si>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</si>
  <si>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</si>
  <si>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</si>
  <si>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</si>
  <si>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</si>
  <si>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</si>
  <si>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</si>
  <si>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</si>
  <si>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</si>
  <si>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</si>
  <si>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</si>
  <si>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</si>
  <si>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</si>
  <si>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</si>
  <si>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</si>
  <si>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</si>
  <si>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</si>
  <si>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</si>
  <si>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</si>
  <si>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</si>
  <si>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</si>
  <si>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</si>
  <si>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</si>
  <si>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</si>
  <si>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</si>
  <si>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</si>
  <si>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</si>
  <si>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</si>
  <si>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</si>
  <si>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</si>
  <si>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</si>
  <si>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</si>
  <si>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</si>
  <si>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</si>
  <si>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</si>
  <si>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</si>
  <si>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</si>
  <si>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</si>
  <si>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</si>
  <si>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</si>
  <si>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</si>
  <si>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</si>
  <si>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</si>
  <si>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</si>
  <si>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</si>
  <si>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</si>
  <si>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</si>
  <si>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</si>
  <si>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</si>
  <si>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</si>
  <si>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</si>
  <si>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</si>
  <si>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</si>
  <si>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</si>
  <si>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</si>
  <si>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</si>
  <si>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</si>
  <si>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</si>
  <si>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</si>
  <si>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</si>
  <si>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</si>
  <si>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</si>
  <si>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</si>
  <si>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</si>
  <si>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</si>
  <si>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</si>
  <si>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</si>
  <si>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</si>
  <si>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</si>
  <si>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</si>
  <si>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</si>
  <si>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</si>
  <si>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</si>
  <si>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</si>
  <si>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</si>
  <si>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</si>
  <si>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</si>
  <si>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</si>
  <si>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</si>
  <si>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</si>
  <si>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</si>
  <si>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</si>
  <si>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</si>
  <si>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</si>
  <si>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</si>
  <si>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</si>
  <si>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</si>
  <si>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</si>
  <si>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</si>
  <si>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</si>
  <si>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</si>
  <si>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</si>
  <si>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</si>
  <si>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</si>
  <si>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</si>
  <si>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</si>
  <si>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</si>
  <si>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</si>
  <si>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</si>
  <si>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</si>
  <si>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</si>
  <si>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</si>
  <si>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</si>
  <si>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</si>
  <si>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</si>
  <si>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</si>
  <si>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</si>
  <si>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</si>
  <si>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</si>
  <si>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</si>
  <si>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</si>
  <si>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</si>
  <si>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</si>
  <si>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</si>
  <si>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</si>
  <si>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</si>
  <si>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</si>
  <si>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</si>
  <si>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</si>
  <si>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</si>
  <si>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</si>
  <si>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</si>
  <si>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</si>
  <si>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</si>
  <si>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</si>
  <si>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</si>
  <si>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</si>
  <si>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</si>
  <si>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</si>
  <si>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</si>
  <si>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</si>
  <si>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</si>
  <si>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</si>
  <si>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</si>
  <si>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</si>
  <si>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</si>
  <si>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</si>
  <si>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</si>
  <si>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</si>
  <si>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</si>
  <si>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</si>
  <si>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</si>
  <si>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</si>
  <si>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</si>
  <si>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</si>
  <si>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</si>
  <si>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</si>
  <si>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</si>
  <si>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</si>
  <si>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</si>
  <si>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</si>
  <si>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</si>
  <si>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</si>
  <si>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</si>
  <si>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</si>
  <si>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</si>
  <si>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</si>
  <si>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</si>
  <si>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</si>
  <si>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</si>
  <si>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</si>
  <si>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</si>
  <si>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</si>
  <si>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</si>
  <si>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</si>
  <si>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</si>
  <si>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</si>
  <si>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</si>
  <si>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</si>
  <si>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</si>
  <si>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</si>
  <si>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</si>
  <si>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</si>
  <si>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</si>
  <si>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</si>
  <si>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</si>
  <si>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</si>
  <si>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</si>
  <si>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</si>
  <si>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</si>
  <si>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</si>
  <si>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</si>
  <si>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</si>
  <si>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</si>
  <si>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</si>
  <si>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</si>
  <si>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</si>
  <si>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</si>
  <si>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</si>
  <si>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</si>
  <si>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</si>
  <si>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</si>
  <si>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</si>
  <si>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</si>
  <si>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</si>
  <si>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</si>
  <si>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</si>
  <si>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</si>
  <si>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</si>
  <si>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</si>
  <si>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</si>
  <si>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</si>
  <si>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</si>
  <si>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</si>
  <si>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</si>
  <si>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</si>
  <si>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</si>
  <si>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</si>
  <si>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</si>
  <si>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</si>
  <si>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</si>
  <si>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</si>
  <si>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</si>
  <si>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</si>
  <si>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</si>
  <si>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</si>
  <si>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</si>
  <si>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</si>
  <si>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</si>
  <si>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</si>
  <si>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</si>
  <si>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</si>
  <si>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</si>
  <si>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</si>
  <si>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</si>
  <si>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</si>
  <si>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</si>
  <si>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</si>
  <si>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</si>
  <si>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</si>
  <si>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</si>
  <si>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</si>
  <si>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</si>
  <si>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</si>
  <si>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</si>
  <si>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</si>
  <si>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</si>
  <si>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</si>
  <si>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</si>
  <si>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</si>
  <si>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</si>
  <si>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</si>
  <si>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</si>
  <si>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</si>
  <si>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</si>
  <si>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</si>
  <si>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</si>
  <si>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</si>
  <si>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</si>
  <si>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</si>
  <si>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</si>
  <si>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</si>
  <si>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</si>
  <si>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</si>
  <si>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</si>
  <si>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</si>
  <si>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</si>
  <si>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</si>
  <si>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</si>
  <si>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</si>
  <si>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</si>
  <si>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</si>
  <si>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</si>
  <si>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</si>
  <si>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</si>
  <si>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</si>
  <si>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</si>
  <si>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</si>
  <si>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</si>
  <si>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</si>
  <si>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</si>
  <si>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</si>
  <si>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</si>
  <si>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</si>
  <si>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</si>
  <si>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</si>
  <si>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</si>
  <si>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</si>
  <si>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</si>
  <si>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</si>
  <si>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822</t>
    <phoneticPr fontId="2"/>
  </si>
  <si>
    <t>2487</t>
    <phoneticPr fontId="2"/>
  </si>
  <si>
    <t>213</t>
    <phoneticPr fontId="2"/>
  </si>
  <si>
    <t>0032</t>
    <phoneticPr fontId="2"/>
  </si>
  <si>
    <t>川崎市高津区久地1-10-1</t>
    <rPh sb="0" eb="3">
      <t>カワサキシ</t>
    </rPh>
    <rPh sb="3" eb="6">
      <t>タカツク</t>
    </rPh>
    <rPh sb="6" eb="8">
      <t>クジ</t>
    </rPh>
    <phoneticPr fontId="2"/>
  </si>
  <si>
    <t>822</t>
    <phoneticPr fontId="2"/>
  </si>
  <si>
    <t>６４６７</t>
    <phoneticPr fontId="2"/>
  </si>
  <si>
    <t>青木</t>
    <rPh sb="0" eb="2">
      <t>アオキ</t>
    </rPh>
    <phoneticPr fontId="2"/>
  </si>
  <si>
    <t>祥子</t>
    <rPh sb="0" eb="2">
      <t>ショウコ</t>
    </rPh>
    <phoneticPr fontId="2"/>
  </si>
  <si>
    <t>あおき</t>
    <phoneticPr fontId="2"/>
  </si>
  <si>
    <t>しょうこ</t>
    <phoneticPr fontId="2"/>
  </si>
  <si>
    <t>なみき</t>
    <phoneticPr fontId="2"/>
  </si>
  <si>
    <t>まさゆき</t>
    <phoneticPr fontId="2"/>
  </si>
  <si>
    <t>並木</t>
    <rPh sb="0" eb="2">
      <t>ナミキ</t>
    </rPh>
    <phoneticPr fontId="2"/>
  </si>
  <si>
    <t>政幸</t>
    <rPh sb="0" eb="2">
      <t>マサユキ</t>
    </rPh>
    <phoneticPr fontId="2"/>
  </si>
  <si>
    <t>坂</t>
    <rPh sb="0" eb="1">
      <t>サカ</t>
    </rPh>
    <phoneticPr fontId="2"/>
  </si>
  <si>
    <t>綺麗</t>
    <rPh sb="0" eb="2">
      <t>キレイ</t>
    </rPh>
    <phoneticPr fontId="2"/>
  </si>
  <si>
    <t>さか</t>
    <phoneticPr fontId="2"/>
  </si>
  <si>
    <t>きらら</t>
    <phoneticPr fontId="2"/>
  </si>
  <si>
    <t>おさだ</t>
    <phoneticPr fontId="2"/>
  </si>
  <si>
    <t>にな</t>
    <phoneticPr fontId="2"/>
  </si>
  <si>
    <t>長田</t>
    <rPh sb="0" eb="2">
      <t>オサダ</t>
    </rPh>
    <phoneticPr fontId="2"/>
  </si>
  <si>
    <t>児奈</t>
    <rPh sb="0" eb="1">
      <t>ニ</t>
    </rPh>
    <rPh sb="1" eb="2">
      <t>ナ</t>
    </rPh>
    <phoneticPr fontId="2"/>
  </si>
  <si>
    <t>ほそかわ</t>
    <phoneticPr fontId="2"/>
  </si>
  <si>
    <t>えま</t>
    <phoneticPr fontId="2"/>
  </si>
  <si>
    <t>細川</t>
    <rPh sb="0" eb="2">
      <t>ホソカワ</t>
    </rPh>
    <phoneticPr fontId="2"/>
  </si>
  <si>
    <t>江麻</t>
    <rPh sb="0" eb="2">
      <t>エマ</t>
    </rPh>
    <phoneticPr fontId="2"/>
  </si>
  <si>
    <t>あきほ</t>
    <phoneticPr fontId="2"/>
  </si>
  <si>
    <t>ちひろ</t>
    <phoneticPr fontId="2"/>
  </si>
  <si>
    <t>あらい</t>
    <phoneticPr fontId="2"/>
  </si>
  <si>
    <t>さくや</t>
    <phoneticPr fontId="2"/>
  </si>
  <si>
    <t>おざわ</t>
    <phoneticPr fontId="2"/>
  </si>
  <si>
    <t>さくら</t>
    <phoneticPr fontId="2"/>
  </si>
  <si>
    <t>とりはた</t>
    <phoneticPr fontId="2"/>
  </si>
  <si>
    <t>かりん</t>
    <phoneticPr fontId="2"/>
  </si>
  <si>
    <t>やまだ</t>
    <phoneticPr fontId="2"/>
  </si>
  <si>
    <t>まこと</t>
    <phoneticPr fontId="2"/>
  </si>
  <si>
    <t>やまぐち</t>
    <phoneticPr fontId="2"/>
  </si>
  <si>
    <t>かえで</t>
    <phoneticPr fontId="2"/>
  </si>
  <si>
    <t>やまうち</t>
    <phoneticPr fontId="2"/>
  </si>
  <si>
    <t>るな</t>
    <phoneticPr fontId="2"/>
  </si>
  <si>
    <t>みやけ</t>
    <phoneticPr fontId="2"/>
  </si>
  <si>
    <t>ふみか</t>
    <phoneticPr fontId="2"/>
  </si>
  <si>
    <t>かつらぎ</t>
    <phoneticPr fontId="2"/>
  </si>
  <si>
    <t>ひかる</t>
    <phoneticPr fontId="2"/>
  </si>
  <si>
    <t>秋保</t>
    <rPh sb="0" eb="2">
      <t>アキホ</t>
    </rPh>
    <phoneticPr fontId="2"/>
  </si>
  <si>
    <t>千尋</t>
    <rPh sb="0" eb="2">
      <t>チヒロ</t>
    </rPh>
    <phoneticPr fontId="2"/>
  </si>
  <si>
    <t>荒井</t>
    <rPh sb="0" eb="2">
      <t>アライ</t>
    </rPh>
    <phoneticPr fontId="2"/>
  </si>
  <si>
    <t>桜夜</t>
    <rPh sb="0" eb="1">
      <t>サクラ</t>
    </rPh>
    <rPh sb="1" eb="2">
      <t>ヨル</t>
    </rPh>
    <phoneticPr fontId="2"/>
  </si>
  <si>
    <t>小澤</t>
    <rPh sb="0" eb="2">
      <t>オザワ</t>
    </rPh>
    <phoneticPr fontId="2"/>
  </si>
  <si>
    <t>さくら</t>
    <phoneticPr fontId="2"/>
  </si>
  <si>
    <t>桂木</t>
    <rPh sb="0" eb="2">
      <t>カツラギ</t>
    </rPh>
    <phoneticPr fontId="2"/>
  </si>
  <si>
    <t>ひかる</t>
    <phoneticPr fontId="2"/>
  </si>
  <si>
    <t>三宅</t>
    <rPh sb="0" eb="2">
      <t>ミヤケ</t>
    </rPh>
    <phoneticPr fontId="2"/>
  </si>
  <si>
    <t>史華</t>
    <rPh sb="0" eb="2">
      <t>フミカ</t>
    </rPh>
    <phoneticPr fontId="2"/>
  </si>
  <si>
    <t>山内</t>
    <rPh sb="0" eb="2">
      <t>ヤマウチ</t>
    </rPh>
    <phoneticPr fontId="2"/>
  </si>
  <si>
    <t>瑠奈</t>
    <rPh sb="0" eb="2">
      <t>ルナ</t>
    </rPh>
    <phoneticPr fontId="2"/>
  </si>
  <si>
    <t>山口</t>
    <rPh sb="0" eb="2">
      <t>ヤマグチ</t>
    </rPh>
    <phoneticPr fontId="2"/>
  </si>
  <si>
    <t>花楓</t>
    <rPh sb="0" eb="1">
      <t>ハナ</t>
    </rPh>
    <rPh sb="1" eb="2">
      <t>カエデ</t>
    </rPh>
    <phoneticPr fontId="2"/>
  </si>
  <si>
    <t>山田</t>
    <rPh sb="0" eb="2">
      <t>ヤマダ</t>
    </rPh>
    <phoneticPr fontId="2"/>
  </si>
  <si>
    <t>麻琴</t>
    <rPh sb="0" eb="1">
      <t>アサ</t>
    </rPh>
    <rPh sb="1" eb="2">
      <t>コト</t>
    </rPh>
    <phoneticPr fontId="2"/>
  </si>
  <si>
    <t>鳥畑</t>
    <rPh sb="0" eb="2">
      <t>トリハタ</t>
    </rPh>
    <phoneticPr fontId="2"/>
  </si>
  <si>
    <t>さか</t>
    <phoneticPr fontId="2"/>
  </si>
  <si>
    <t>きらら</t>
    <phoneticPr fontId="2"/>
  </si>
  <si>
    <t>坂</t>
    <rPh sb="0" eb="1">
      <t>サカ</t>
    </rPh>
    <phoneticPr fontId="2"/>
  </si>
  <si>
    <t>綺麗</t>
    <rPh sb="0" eb="2">
      <t>キレイ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</si>
</sst>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E11" sqref="AE1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S21" sqref="AS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2127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川崎市立西高津中学校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743</v>
      </c>
      <c r="W14" s="85"/>
      <c r="X14" s="85"/>
      <c r="Y14" s="85"/>
      <c r="Z14" s="85"/>
      <c r="AA14" s="85"/>
      <c r="AB14" s="153" t="s">
        <v>744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745</v>
      </c>
      <c r="W15" s="78"/>
      <c r="X15" s="78"/>
      <c r="Y15" s="78"/>
      <c r="Z15" s="78"/>
      <c r="AA15" s="78"/>
      <c r="AB15" s="146" t="s">
        <v>746</v>
      </c>
      <c r="AC15" s="147"/>
      <c r="AD15" s="147"/>
      <c r="AE15" s="147"/>
      <c r="AF15" s="147"/>
      <c r="AG15" s="147"/>
      <c r="AH15" s="258">
        <v>11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698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>
        <v>156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724</v>
      </c>
      <c r="AA20" s="119"/>
      <c r="AB20" s="119"/>
      <c r="AC20" s="119"/>
      <c r="AD20" s="119"/>
      <c r="AE20" s="119" t="s">
        <v>725</v>
      </c>
      <c r="AF20" s="119"/>
      <c r="AG20" s="119"/>
      <c r="AH20" s="119"/>
      <c r="AI20" s="120"/>
      <c r="AJ20" s="116">
        <v>1</v>
      </c>
      <c r="AK20" s="116"/>
      <c r="AL20" s="107">
        <v>154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732</v>
      </c>
      <c r="AA21" s="112"/>
      <c r="AB21" s="112"/>
      <c r="AC21" s="112"/>
      <c r="AD21" s="112"/>
      <c r="AE21" s="112" t="s">
        <v>733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700</v>
      </c>
      <c r="G22" s="85"/>
      <c r="H22" s="85"/>
      <c r="I22" s="85"/>
      <c r="J22" s="85"/>
      <c r="K22" s="85" t="s">
        <v>701</v>
      </c>
      <c r="L22" s="85"/>
      <c r="M22" s="85"/>
      <c r="N22" s="85"/>
      <c r="O22" s="86"/>
      <c r="P22" s="75">
        <v>2</v>
      </c>
      <c r="Q22" s="75"/>
      <c r="R22" s="91">
        <v>152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722</v>
      </c>
      <c r="AA22" s="85"/>
      <c r="AB22" s="85"/>
      <c r="AC22" s="85"/>
      <c r="AD22" s="85"/>
      <c r="AE22" s="85" t="s">
        <v>723</v>
      </c>
      <c r="AF22" s="85"/>
      <c r="AG22" s="85"/>
      <c r="AH22" s="85"/>
      <c r="AI22" s="86"/>
      <c r="AJ22" s="75">
        <v>1</v>
      </c>
      <c r="AK22" s="75"/>
      <c r="AL22" s="91">
        <v>159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702</v>
      </c>
      <c r="G23" s="103"/>
      <c r="H23" s="103"/>
      <c r="I23" s="103"/>
      <c r="J23" s="103"/>
      <c r="K23" s="103" t="s">
        <v>703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734</v>
      </c>
      <c r="AA23" s="103"/>
      <c r="AB23" s="103"/>
      <c r="AC23" s="103"/>
      <c r="AD23" s="103"/>
      <c r="AE23" s="103" t="s">
        <v>735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704</v>
      </c>
      <c r="G24" s="85"/>
      <c r="H24" s="85"/>
      <c r="I24" s="85"/>
      <c r="J24" s="85"/>
      <c r="K24" s="85" t="s">
        <v>705</v>
      </c>
      <c r="L24" s="85"/>
      <c r="M24" s="85"/>
      <c r="N24" s="85"/>
      <c r="O24" s="86"/>
      <c r="P24" s="75">
        <v>2</v>
      </c>
      <c r="Q24" s="75"/>
      <c r="R24" s="91">
        <v>164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720</v>
      </c>
      <c r="AA24" s="85"/>
      <c r="AB24" s="85"/>
      <c r="AC24" s="85"/>
      <c r="AD24" s="85"/>
      <c r="AE24" s="85" t="s">
        <v>721</v>
      </c>
      <c r="AF24" s="85"/>
      <c r="AG24" s="85"/>
      <c r="AH24" s="85"/>
      <c r="AI24" s="86"/>
      <c r="AJ24" s="75">
        <v>1</v>
      </c>
      <c r="AK24" s="75"/>
      <c r="AL24" s="91">
        <v>150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706</v>
      </c>
      <c r="G25" s="103"/>
      <c r="H25" s="103"/>
      <c r="I25" s="103"/>
      <c r="J25" s="103"/>
      <c r="K25" s="103" t="s">
        <v>707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736</v>
      </c>
      <c r="AA25" s="103"/>
      <c r="AB25" s="103"/>
      <c r="AC25" s="103"/>
      <c r="AD25" s="103"/>
      <c r="AE25" s="103" t="s">
        <v>737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708</v>
      </c>
      <c r="G26" s="85"/>
      <c r="H26" s="85"/>
      <c r="I26" s="85"/>
      <c r="J26" s="85"/>
      <c r="K26" s="85" t="s">
        <v>709</v>
      </c>
      <c r="L26" s="85"/>
      <c r="M26" s="85"/>
      <c r="N26" s="85"/>
      <c r="O26" s="86"/>
      <c r="P26" s="75">
        <v>1</v>
      </c>
      <c r="Q26" s="75"/>
      <c r="R26" s="91">
        <v>165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718</v>
      </c>
      <c r="AA26" s="85"/>
      <c r="AB26" s="85"/>
      <c r="AC26" s="85"/>
      <c r="AD26" s="85"/>
      <c r="AE26" s="85" t="s">
        <v>719</v>
      </c>
      <c r="AF26" s="85"/>
      <c r="AG26" s="85"/>
      <c r="AH26" s="85"/>
      <c r="AI26" s="86"/>
      <c r="AJ26" s="75">
        <v>1</v>
      </c>
      <c r="AK26" s="75"/>
      <c r="AL26" s="91">
        <v>159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726</v>
      </c>
      <c r="G27" s="103"/>
      <c r="H27" s="103"/>
      <c r="I27" s="103"/>
      <c r="J27" s="103"/>
      <c r="K27" s="103" t="s">
        <v>727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738</v>
      </c>
      <c r="AA27" s="103"/>
      <c r="AB27" s="103"/>
      <c r="AC27" s="103"/>
      <c r="AD27" s="103"/>
      <c r="AE27" s="103" t="s">
        <v>739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710</v>
      </c>
      <c r="G28" s="85"/>
      <c r="H28" s="85"/>
      <c r="I28" s="85"/>
      <c r="J28" s="85"/>
      <c r="K28" s="85" t="s">
        <v>711</v>
      </c>
      <c r="L28" s="85"/>
      <c r="M28" s="85"/>
      <c r="N28" s="85"/>
      <c r="O28" s="86"/>
      <c r="P28" s="75">
        <v>1</v>
      </c>
      <c r="Q28" s="75"/>
      <c r="R28" s="91">
        <v>156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716</v>
      </c>
      <c r="AA28" s="85"/>
      <c r="AB28" s="85"/>
      <c r="AC28" s="85"/>
      <c r="AD28" s="85"/>
      <c r="AE28" s="85" t="s">
        <v>717</v>
      </c>
      <c r="AF28" s="85"/>
      <c r="AG28" s="85"/>
      <c r="AH28" s="85"/>
      <c r="AI28" s="86"/>
      <c r="AJ28" s="75">
        <v>1</v>
      </c>
      <c r="AK28" s="75"/>
      <c r="AL28" s="91">
        <v>159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728</v>
      </c>
      <c r="G29" s="103"/>
      <c r="H29" s="103"/>
      <c r="I29" s="103"/>
      <c r="J29" s="103"/>
      <c r="K29" s="103" t="s">
        <v>729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740</v>
      </c>
      <c r="AA29" s="103"/>
      <c r="AB29" s="103"/>
      <c r="AC29" s="103"/>
      <c r="AD29" s="103"/>
      <c r="AE29" s="103" t="s">
        <v>741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712</v>
      </c>
      <c r="G30" s="85"/>
      <c r="H30" s="85"/>
      <c r="I30" s="85"/>
      <c r="J30" s="85"/>
      <c r="K30" s="85" t="s">
        <v>713</v>
      </c>
      <c r="L30" s="85"/>
      <c r="M30" s="85"/>
      <c r="N30" s="85"/>
      <c r="O30" s="86"/>
      <c r="P30" s="75">
        <v>1</v>
      </c>
      <c r="Q30" s="75"/>
      <c r="R30" s="91">
        <v>163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714</v>
      </c>
      <c r="AA30" s="85"/>
      <c r="AB30" s="85"/>
      <c r="AC30" s="85"/>
      <c r="AD30" s="85"/>
      <c r="AE30" s="85" t="s">
        <v>715</v>
      </c>
      <c r="AF30" s="85"/>
      <c r="AG30" s="85"/>
      <c r="AH30" s="85"/>
      <c r="AI30" s="86"/>
      <c r="AJ30" s="75">
        <v>1</v>
      </c>
      <c r="AK30" s="75"/>
      <c r="AL30" s="91">
        <v>162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730</v>
      </c>
      <c r="G31" s="78"/>
      <c r="H31" s="78"/>
      <c r="I31" s="78"/>
      <c r="J31" s="78"/>
      <c r="K31" s="78" t="s">
        <v>731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742</v>
      </c>
      <c r="AA31" s="78"/>
      <c r="AB31" s="78"/>
      <c r="AC31" s="78"/>
      <c r="AD31" s="78"/>
      <c r="AE31" s="78" t="s">
        <v>715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2127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川崎市立西高津中学校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あおき</v>
      </c>
      <c r="F7" s="315"/>
      <c r="G7" s="315"/>
      <c r="H7" s="315"/>
      <c r="I7" s="315"/>
      <c r="J7" s="315"/>
      <c r="K7" s="315" t="str">
        <f>IF(入力!L12="","",入力!L12)</f>
        <v>しょうこ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なみき</v>
      </c>
      <c r="V7" s="150"/>
      <c r="W7" s="150"/>
      <c r="X7" s="150"/>
      <c r="Y7" s="150"/>
      <c r="Z7" s="317"/>
      <c r="AA7" s="297" t="str">
        <f>IF(入力!AB12="","",入力!AB12)</f>
        <v>まさゆき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青木</v>
      </c>
      <c r="F8" s="338"/>
      <c r="G8" s="338"/>
      <c r="H8" s="338"/>
      <c r="I8" s="338"/>
      <c r="J8" s="338"/>
      <c r="K8" s="338" t="str">
        <f>IF(入力!L13="","",入力!L13)</f>
        <v>祥子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並木</v>
      </c>
      <c r="V8" s="306"/>
      <c r="W8" s="306"/>
      <c r="X8" s="306"/>
      <c r="Y8" s="306"/>
      <c r="Z8" s="307"/>
      <c r="AA8" s="308" t="str">
        <f>IF(入力!AB13="","",入力!AB13)</f>
        <v>政幸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さか</v>
      </c>
      <c r="V9" s="150"/>
      <c r="W9" s="150"/>
      <c r="X9" s="150"/>
      <c r="Y9" s="150"/>
      <c r="Z9" s="317"/>
      <c r="AA9" s="297" t="str">
        <f>IF(入力!AB14="","",入力!AB14)</f>
        <v>きらら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坂</v>
      </c>
      <c r="V10" s="323"/>
      <c r="W10" s="323"/>
      <c r="X10" s="323"/>
      <c r="Y10" s="323"/>
      <c r="Z10" s="324"/>
      <c r="AA10" s="325" t="str">
        <f>IF(入力!AB15="","",入力!AB15)</f>
        <v>綺麗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さか</v>
      </c>
      <c r="F15" s="274"/>
      <c r="G15" s="274"/>
      <c r="H15" s="274"/>
      <c r="I15" s="274"/>
      <c r="J15" s="274" t="str">
        <f>IF(入力!K20="","",入力!K20)</f>
        <v>きらら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156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かつらぎ</v>
      </c>
      <c r="Z15" s="274"/>
      <c r="AA15" s="274"/>
      <c r="AB15" s="274"/>
      <c r="AC15" s="274"/>
      <c r="AD15" s="274" t="str">
        <f>IF(入力!AE20="","",入力!AE20)</f>
        <v>ひかる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154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坂</v>
      </c>
      <c r="F16" s="288"/>
      <c r="G16" s="288"/>
      <c r="H16" s="288"/>
      <c r="I16" s="288"/>
      <c r="J16" s="288" t="str">
        <f>IF(入力!K21="","",入力!K21)</f>
        <v>綺麗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桂木</v>
      </c>
      <c r="Z16" s="288"/>
      <c r="AA16" s="288"/>
      <c r="AB16" s="288"/>
      <c r="AC16" s="288"/>
      <c r="AD16" s="288" t="str">
        <f>IF(入力!AE21="","",入力!AE21)</f>
        <v>ひかる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おさだ</v>
      </c>
      <c r="F17" s="269"/>
      <c r="G17" s="269"/>
      <c r="H17" s="269"/>
      <c r="I17" s="269"/>
      <c r="J17" s="269" t="str">
        <f>IF(入力!K22="","",入力!K22)</f>
        <v>にな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152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みやけ</v>
      </c>
      <c r="Z17" s="269"/>
      <c r="AA17" s="269"/>
      <c r="AB17" s="269"/>
      <c r="AC17" s="269"/>
      <c r="AD17" s="269" t="str">
        <f>IF(入力!AE22="","",入力!AE22)</f>
        <v>ふみか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159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長田</v>
      </c>
      <c r="F18" s="262"/>
      <c r="G18" s="262"/>
      <c r="H18" s="262"/>
      <c r="I18" s="262"/>
      <c r="J18" s="262" t="str">
        <f>IF(入力!K23="","",入力!K23)</f>
        <v>児奈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三宅</v>
      </c>
      <c r="Z18" s="262"/>
      <c r="AA18" s="262"/>
      <c r="AB18" s="262"/>
      <c r="AC18" s="262"/>
      <c r="AD18" s="262" t="str">
        <f>IF(入力!AE23="","",入力!AE23)</f>
        <v>史華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ほそかわ</v>
      </c>
      <c r="F19" s="269"/>
      <c r="G19" s="269"/>
      <c r="H19" s="269"/>
      <c r="I19" s="269"/>
      <c r="J19" s="269" t="str">
        <f>IF(入力!K24="","",入力!K24)</f>
        <v>えま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164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やまうち</v>
      </c>
      <c r="Z19" s="269"/>
      <c r="AA19" s="269"/>
      <c r="AB19" s="269"/>
      <c r="AC19" s="269"/>
      <c r="AD19" s="269" t="str">
        <f>IF(入力!AE24="","",入力!AE24)</f>
        <v>るな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150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細川</v>
      </c>
      <c r="F20" s="262"/>
      <c r="G20" s="262"/>
      <c r="H20" s="262"/>
      <c r="I20" s="262"/>
      <c r="J20" s="262" t="str">
        <f>IF(入力!K25="","",入力!K25)</f>
        <v>江麻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山内</v>
      </c>
      <c r="Z20" s="262"/>
      <c r="AA20" s="262"/>
      <c r="AB20" s="262"/>
      <c r="AC20" s="262"/>
      <c r="AD20" s="262" t="str">
        <f>IF(入力!AE25="","",入力!AE25)</f>
        <v>瑠奈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あきほ</v>
      </c>
      <c r="F21" s="269"/>
      <c r="G21" s="269"/>
      <c r="H21" s="269"/>
      <c r="I21" s="269"/>
      <c r="J21" s="269" t="str">
        <f>IF(入力!K26="","",入力!K26)</f>
        <v>ちひろ</v>
      </c>
      <c r="K21" s="269"/>
      <c r="L21" s="269"/>
      <c r="M21" s="269"/>
      <c r="N21" s="270"/>
      <c r="O21" s="271">
        <f>IF(入力!P26="","",入力!P26)</f>
        <v>1</v>
      </c>
      <c r="P21" s="271"/>
      <c r="Q21" s="263">
        <f>IF(入力!R26="","",入力!R26)</f>
        <v>165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やまぐち</v>
      </c>
      <c r="Z21" s="269"/>
      <c r="AA21" s="269"/>
      <c r="AB21" s="269"/>
      <c r="AC21" s="269"/>
      <c r="AD21" s="269" t="str">
        <f>IF(入力!AE26="","",入力!AE26)</f>
        <v>かえで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159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秋保</v>
      </c>
      <c r="F22" s="262"/>
      <c r="G22" s="262"/>
      <c r="H22" s="262"/>
      <c r="I22" s="262"/>
      <c r="J22" s="262" t="str">
        <f>IF(入力!K27="","",入力!K27)</f>
        <v>千尋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山口</v>
      </c>
      <c r="Z22" s="262"/>
      <c r="AA22" s="262"/>
      <c r="AB22" s="262"/>
      <c r="AC22" s="262"/>
      <c r="AD22" s="262" t="str">
        <f>IF(入力!AE27="","",入力!AE27)</f>
        <v>花楓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あらい</v>
      </c>
      <c r="F23" s="269"/>
      <c r="G23" s="269"/>
      <c r="H23" s="269"/>
      <c r="I23" s="269"/>
      <c r="J23" s="269" t="str">
        <f>IF(入力!K28="","",入力!K28)</f>
        <v>さくや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156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やまだ</v>
      </c>
      <c r="Z23" s="269"/>
      <c r="AA23" s="269"/>
      <c r="AB23" s="269"/>
      <c r="AC23" s="269"/>
      <c r="AD23" s="269" t="str">
        <f>IF(入力!AE28="","",入力!AE28)</f>
        <v>まこと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159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荒井</v>
      </c>
      <c r="F24" s="262"/>
      <c r="G24" s="262"/>
      <c r="H24" s="262"/>
      <c r="I24" s="262"/>
      <c r="J24" s="262" t="str">
        <f>IF(入力!K29="","",入力!K29)</f>
        <v>桜夜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山田</v>
      </c>
      <c r="Z24" s="262"/>
      <c r="AA24" s="262"/>
      <c r="AB24" s="262"/>
      <c r="AC24" s="262"/>
      <c r="AD24" s="262" t="str">
        <f>IF(入力!AE29="","",入力!AE29)</f>
        <v>麻琴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おざわ</v>
      </c>
      <c r="F25" s="269"/>
      <c r="G25" s="269"/>
      <c r="H25" s="269"/>
      <c r="I25" s="269"/>
      <c r="J25" s="269" t="str">
        <f>IF(入力!K30="","",入力!K30)</f>
        <v>さくら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163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とりはた</v>
      </c>
      <c r="Z25" s="269"/>
      <c r="AA25" s="269"/>
      <c r="AB25" s="269"/>
      <c r="AC25" s="269"/>
      <c r="AD25" s="269" t="str">
        <f>IF(入力!AE30="","",入力!AE30)</f>
        <v>かりん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162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小澤</v>
      </c>
      <c r="F26" s="302"/>
      <c r="G26" s="302"/>
      <c r="H26" s="302"/>
      <c r="I26" s="302"/>
      <c r="J26" s="302" t="str">
        <f>IF(入力!K31="","",入力!K31)</f>
        <v>さくら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鳥畑</v>
      </c>
      <c r="Z26" s="302"/>
      <c r="AA26" s="302"/>
      <c r="AB26" s="302"/>
      <c r="AC26" s="302"/>
      <c r="AD26" s="302" t="str">
        <f>IF(入力!AE31="","",入力!AE31)</f>
        <v>かりん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2127</v>
      </c>
      <c r="B7" s="46" t="str">
        <f>IF(入力!$F$8="",入力!$F$3,入力!$F$3&amp;" ・ "&amp;入力!$F$8)</f>
        <v>川崎市立西高津中学校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213</v>
      </c>
      <c r="G7" s="57" t="str">
        <f>IF(入力!$I$6="","",入力!$I$6)</f>
        <v>0032</v>
      </c>
      <c r="H7" s="46"/>
      <c r="I7" s="46" t="str">
        <f>IF(入力!$L$5="","",入力!$L$5)</f>
        <v>川崎市高津区久地1-10-1</v>
      </c>
      <c r="J7" s="46"/>
      <c r="K7" s="57" t="str">
        <f>IF(入力!$AB$4="","",入力!$AB$4)</f>
        <v>044</v>
      </c>
      <c r="L7" s="57" t="str">
        <f>IF(入力!$AG$4="","",入力!$AG$4)</f>
        <v>822</v>
      </c>
      <c r="M7" s="57" t="str">
        <f>IF(入力!$AL$4="","",入力!$AL$4)</f>
        <v>2487</v>
      </c>
      <c r="N7" s="57" t="str">
        <f>IF(入力!$AB$6="","",入力!$AB$6)</f>
        <v>044</v>
      </c>
      <c r="O7" s="57" t="str">
        <f>IF(入力!$AG$6="","",入力!$AG$6)</f>
        <v>822</v>
      </c>
      <c r="P7" s="57" t="str">
        <f>IF(入力!$AL$6="","",入力!$AL$6)</f>
        <v>６４６７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青木</v>
      </c>
      <c r="D16" s="46" t="str">
        <f>IF(入力!$L$13="","",入力!$L$13)</f>
        <v>祥子</v>
      </c>
      <c r="E16" s="46" t="str">
        <f>IF(入力!$F$12="","",入力!$F$12)</f>
        <v>あおき</v>
      </c>
      <c r="F16" s="46" t="str">
        <f>IF(入力!$L$12="","",入力!$L$12)</f>
        <v>しょうこ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並木</v>
      </c>
      <c r="D17" s="46" t="str">
        <f>IF(入力!$AB$13="","",入力!$AB$13)</f>
        <v>政幸</v>
      </c>
      <c r="E17" s="46" t="str">
        <f>IF(入力!$V$12="","",入力!$V$12)</f>
        <v>なみき</v>
      </c>
      <c r="F17" s="46" t="str">
        <f>IF(入力!$AB$12="","",入力!$AB$12)</f>
        <v>まさゆき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坂</v>
      </c>
      <c r="D24" s="46" t="str">
        <f>IF(入力!$AB$15="","",入力!$AB$15)</f>
        <v>綺麗</v>
      </c>
      <c r="E24" s="46" t="str">
        <f>IF(入力!$V$14="","",入力!$V$14)</f>
        <v>さか</v>
      </c>
      <c r="F24" s="46" t="str">
        <f>IF(入力!$AB$14="","",入力!$AB$14)</f>
        <v>きらら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坂</v>
      </c>
      <c r="D53" s="46" t="str">
        <f>IF(入力!K21="","",入力!K21)</f>
        <v>綺麗</v>
      </c>
      <c r="E53" s="46" t="str">
        <f>IF(入力!F20="","",入力!F20)</f>
        <v>さか</v>
      </c>
      <c r="F53" s="46" t="str">
        <f>IF(入力!K20="","",入力!K20)</f>
        <v>きらら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長田</v>
      </c>
      <c r="D54" s="46" t="str">
        <f>IF(入力!K23="","",入力!K23)</f>
        <v>児奈</v>
      </c>
      <c r="E54" s="46" t="str">
        <f>IF(入力!F22="","",入力!F22)</f>
        <v>おさだ</v>
      </c>
      <c r="F54" s="46" t="str">
        <f>IF(入力!K22="","",入力!K22)</f>
        <v>にな</v>
      </c>
      <c r="G54" s="46"/>
      <c r="H54" s="46"/>
      <c r="I54" s="46">
        <f>IF(入力!P22="","",入力!P22)</f>
        <v>2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細川</v>
      </c>
      <c r="D55" s="46" t="str">
        <f>IF(入力!K25="","",入力!K25)</f>
        <v>江麻</v>
      </c>
      <c r="E55" s="46" t="str">
        <f>IF(入力!F24="","",入力!F24)</f>
        <v>ほそかわ</v>
      </c>
      <c r="F55" s="46" t="str">
        <f>IF(入力!K24="","",入力!K24)</f>
        <v>えま</v>
      </c>
      <c r="G55" s="46"/>
      <c r="H55" s="46"/>
      <c r="I55" s="46">
        <f>IF(入力!P24="","",入力!P24)</f>
        <v>2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秋保</v>
      </c>
      <c r="D56" s="46" t="str">
        <f>IF(入力!K27="","",入力!K27)</f>
        <v>千尋</v>
      </c>
      <c r="E56" s="46" t="str">
        <f>IF(入力!F26="","",入力!F26)</f>
        <v>あきほ</v>
      </c>
      <c r="F56" s="46" t="str">
        <f>IF(入力!K26="","",入力!K26)</f>
        <v>ちひろ</v>
      </c>
      <c r="G56" s="46"/>
      <c r="H56" s="46"/>
      <c r="I56" s="46">
        <f>IF(入力!P26="","",入力!P26)</f>
        <v>1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荒井</v>
      </c>
      <c r="D57" s="46" t="str">
        <f>IF(入力!K29="","",入力!K29)</f>
        <v>桜夜</v>
      </c>
      <c r="E57" s="46" t="str">
        <f>IF(入力!F28="","",入力!F28)</f>
        <v>あらい</v>
      </c>
      <c r="F57" s="46" t="str">
        <f>IF(入力!K28="","",入力!K28)</f>
        <v>さくや</v>
      </c>
      <c r="G57" s="46"/>
      <c r="H57" s="46"/>
      <c r="I57" s="46">
        <f>IF(入力!P28="","",入力!P28)</f>
        <v>1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小澤</v>
      </c>
      <c r="D58" s="46" t="str">
        <f>IF(入力!K31="","",入力!K31)</f>
        <v>さくら</v>
      </c>
      <c r="E58" s="46" t="str">
        <f>IF(入力!F30="","",入力!F30)</f>
        <v>おざわ</v>
      </c>
      <c r="F58" s="46" t="str">
        <f>IF(入力!K30="","",入力!K30)</f>
        <v>さくら</v>
      </c>
      <c r="G58" s="46"/>
      <c r="H58" s="46"/>
      <c r="I58" s="46">
        <f>IF(入力!P30="","",入力!P30)</f>
        <v>1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桂木</v>
      </c>
      <c r="D59" s="46" t="str">
        <f>IF(入力!AE21="","",入力!AE21)</f>
        <v>ひかる</v>
      </c>
      <c r="E59" s="46" t="str">
        <f>IF(入力!Z20="","",入力!Z20)</f>
        <v>かつらぎ</v>
      </c>
      <c r="F59" s="46" t="str">
        <f>IF(入力!AE20="","",入力!AE20)</f>
        <v>ひかる</v>
      </c>
      <c r="G59" s="46"/>
      <c r="H59" s="46"/>
      <c r="I59" s="46">
        <f>IF(入力!AJ20="","",入力!AJ20)</f>
        <v>1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三宅</v>
      </c>
      <c r="D60" s="46" t="str">
        <f>IF(入力!AE23="","",入力!AE23)</f>
        <v>史華</v>
      </c>
      <c r="E60" s="46" t="str">
        <f>IF(入力!Z22="","",入力!Z22)</f>
        <v>みやけ</v>
      </c>
      <c r="F60" s="46" t="str">
        <f>IF(入力!AE22="","",入力!AE22)</f>
        <v>ふみか</v>
      </c>
      <c r="G60" s="46"/>
      <c r="H60" s="46"/>
      <c r="I60" s="46">
        <f>IF(入力!AJ22="","",入力!AJ22)</f>
        <v>1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山内</v>
      </c>
      <c r="D61" s="46" t="str">
        <f>IF(入力!AE25="","",入力!AE25)</f>
        <v>瑠奈</v>
      </c>
      <c r="E61" s="46" t="str">
        <f>IF(入力!Z24="","",入力!Z24)</f>
        <v>やまうち</v>
      </c>
      <c r="F61" s="46" t="str">
        <f>IF(入力!AE24="","",入力!AE24)</f>
        <v>るな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山口</v>
      </c>
      <c r="D62" s="46" t="str">
        <f>IF(入力!AE27="","",入力!AE27)</f>
        <v>花楓</v>
      </c>
      <c r="E62" s="46" t="str">
        <f>IF(入力!Z26="","",入力!Z26)</f>
        <v>やまぐち</v>
      </c>
      <c r="F62" s="46" t="str">
        <f>IF(入力!AE26="","",入力!AE26)</f>
        <v>かえで</v>
      </c>
      <c r="G62" s="46"/>
      <c r="H62" s="46"/>
      <c r="I62" s="46">
        <f>IF(入力!AJ26="","",入力!AJ26)</f>
        <v>1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山田</v>
      </c>
      <c r="D63" s="46" t="str">
        <f>IF(入力!AE29="","",入力!AE29)</f>
        <v>麻琴</v>
      </c>
      <c r="E63" s="46" t="str">
        <f>IF(入力!Z28="","",入力!Z28)</f>
        <v>やまだ</v>
      </c>
      <c r="F63" s="46" t="str">
        <f>IF(入力!AE28="","",入力!AE28)</f>
        <v>まこと</v>
      </c>
      <c r="G63" s="46"/>
      <c r="H63" s="46"/>
      <c r="I63" s="46">
        <f>IF(入力!AJ28="","",入力!AJ28)</f>
        <v>1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鳥畑</v>
      </c>
      <c r="D64" s="46" t="str">
        <f>IF(入力!AE31="","",入力!AE31)</f>
        <v>かりん</v>
      </c>
      <c r="E64" s="46" t="str">
        <f>IF(入力!Z30="","",入力!Z30)</f>
        <v>とりはた</v>
      </c>
      <c r="F64" s="46" t="str">
        <f>IF(入力!AE30="","",入力!AE30)</f>
        <v>かりん</v>
      </c>
      <c r="G64" s="46"/>
      <c r="H64" s="46"/>
      <c r="I64" s="46">
        <f>IF(入力!AJ30="","",入力!AJ30)</f>
        <v>1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2016-11-14T02:23:46Z</dcterms:modified>
</cp:coreProperties>
</file>