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野川中学校女子バレーボール部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<sst xmlns="http://schemas.openxmlformats.org/spreadsheetml/2006/main" count="1474" uniqueCount="760">
  <si>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</si>
  <si>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</si>
  <si>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</si>
  <si>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</si>
  <si>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</si>
  <si>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</si>
  <si>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</si>
  <si>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</si>
  <si>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</si>
  <si>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</si>
  <si>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</si>
  <si>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</si>
  <si>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</si>
  <si>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</si>
  <si>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</si>
  <si>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</si>
  <si>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</si>
  <si>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</si>
  <si>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</si>
  <si>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</si>
  <si>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</si>
  <si>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</si>
  <si>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</si>
  <si>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</si>
  <si>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</si>
  <si>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</si>
  <si>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</si>
  <si>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</si>
  <si>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</si>
  <si>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</si>
  <si>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</si>
  <si>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</si>
  <si>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</si>
  <si>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</si>
  <si>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</si>
  <si>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</si>
  <si>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</si>
  <si>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</si>
  <si>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</si>
  <si>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</si>
  <si>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</si>
  <si>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</si>
  <si>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</si>
  <si>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</si>
  <si>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</si>
  <si>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</si>
  <si>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</si>
  <si>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</si>
  <si>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</si>
  <si>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</si>
  <si>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</si>
  <si>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</si>
  <si>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</si>
  <si>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</si>
  <si>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</si>
  <si>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</si>
  <si>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</si>
  <si>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</si>
  <si>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</si>
  <si>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</si>
  <si>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</si>
  <si>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</si>
  <si>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</si>
  <si>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</si>
  <si>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</si>
  <si>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</si>
  <si>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</si>
  <si>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</si>
  <si>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</si>
  <si>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</si>
  <si>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</si>
  <si>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</si>
  <si>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</si>
  <si>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</si>
  <si>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</si>
  <si>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</si>
  <si>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</si>
  <si>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</si>
  <si>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</si>
  <si>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</si>
  <si>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</si>
  <si>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</si>
  <si>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</si>
  <si>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</si>
  <si>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</si>
  <si>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</si>
  <si>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</si>
  <si>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</si>
  <si>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</si>
  <si>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</si>
  <si>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</si>
  <si>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</si>
  <si>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</si>
  <si>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</si>
  <si>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</si>
  <si>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</si>
  <si>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</si>
  <si>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</si>
  <si>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</si>
  <si>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</si>
  <si>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</si>
  <si>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</si>
  <si>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</si>
  <si>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</si>
  <si>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</si>
  <si>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</si>
  <si>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</si>
  <si>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</si>
  <si>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</si>
  <si>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</si>
  <si>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</si>
  <si>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</si>
  <si>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</si>
  <si>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</si>
  <si>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</si>
  <si>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</si>
  <si>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</si>
  <si>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</si>
  <si>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</si>
  <si>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</si>
  <si>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</si>
  <si>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</si>
  <si>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</si>
  <si>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</si>
  <si>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</si>
  <si>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</si>
  <si>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</si>
  <si>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</si>
  <si>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</si>
  <si>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</si>
  <si>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</si>
  <si>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</si>
  <si>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</si>
  <si>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</si>
  <si>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</si>
  <si>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</si>
  <si>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</si>
  <si>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</si>
  <si>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</si>
  <si>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</si>
  <si>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</si>
  <si>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</si>
  <si>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</si>
  <si>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</si>
  <si>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</si>
  <si>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</si>
  <si>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</si>
  <si>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</si>
  <si>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</si>
  <si>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</si>
  <si>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</si>
  <si>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</si>
  <si>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</si>
  <si>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</si>
  <si>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</si>
  <si>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</si>
  <si>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</si>
  <si>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</si>
  <si>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</si>
  <si>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</si>
  <si>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</si>
  <si>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</si>
  <si>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</si>
  <si>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</si>
  <si>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</si>
  <si>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</si>
  <si>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</si>
  <si>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</si>
  <si>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</si>
  <si>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</si>
  <si>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</si>
  <si>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</si>
  <si>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</si>
  <si>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</si>
  <si>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</si>
  <si>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</si>
  <si>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</si>
  <si>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</si>
  <si>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</si>
  <si>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</si>
  <si>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</si>
  <si>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</si>
  <si>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</si>
  <si>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</si>
  <si>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</si>
  <si>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</si>
  <si>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</si>
  <si>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</si>
  <si>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</si>
  <si>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</si>
  <si>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</si>
  <si>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</si>
  <si>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</si>
  <si>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</si>
  <si>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</si>
  <si>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</si>
  <si>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</si>
  <si>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</si>
  <si>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</si>
  <si>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</si>
  <si>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</si>
  <si>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</si>
  <si>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</si>
  <si>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</si>
  <si>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</si>
  <si>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</si>
  <si>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</si>
  <si>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</si>
  <si>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</si>
  <si>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</si>
  <si>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</si>
  <si>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</si>
  <si>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</si>
  <si>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</si>
  <si>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</si>
  <si>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</si>
  <si>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</si>
  <si>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</si>
  <si>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</si>
  <si>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</si>
  <si>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</si>
  <si>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</si>
  <si>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</si>
  <si>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</si>
  <si>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</si>
  <si>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</si>
  <si>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</si>
  <si>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</si>
  <si>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</si>
  <si>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</si>
  <si>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</si>
  <si>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</si>
  <si>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</si>
  <si>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</si>
  <si>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</si>
  <si>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</si>
  <si>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</si>
  <si>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</si>
  <si>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</si>
  <si>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</si>
  <si>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</si>
  <si>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</si>
  <si>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</si>
  <si>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</si>
  <si>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</si>
  <si>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</si>
  <si>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</si>
  <si>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</si>
  <si>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</si>
  <si>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</si>
  <si>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</si>
  <si>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</si>
  <si>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</si>
  <si>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</si>
  <si>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</si>
  <si>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</si>
  <si>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</si>
  <si>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</si>
  <si>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</si>
  <si>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</si>
  <si>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</si>
  <si>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</si>
  <si>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</si>
  <si>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</si>
  <si>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</si>
  <si>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</si>
  <si>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</si>
  <si>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</si>
  <si>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</si>
  <si>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</si>
  <si>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</si>
  <si>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</si>
  <si>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</si>
  <si>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</si>
  <si>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</si>
  <si>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</si>
  <si>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</si>
  <si>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</si>
  <si>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</si>
  <si>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</si>
  <si>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</si>
  <si>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</si>
  <si>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</si>
  <si>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</si>
  <si>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</si>
  <si>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</si>
  <si>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</si>
  <si>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</si>
  <si>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</si>
  <si>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</si>
  <si>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</si>
  <si>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</si>
  <si>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</si>
  <si>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</si>
  <si>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</si>
  <si>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</si>
  <si>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</si>
  <si>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</si>
  <si>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</si>
  <si>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</si>
  <si>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</si>
  <si>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</si>
  <si>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</si>
  <si>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</si>
  <si>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</si>
  <si>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</si>
  <si>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</si>
  <si>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</si>
  <si>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</si>
  <si>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</si>
  <si>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</si>
  <si>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</si>
  <si>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</si>
  <si>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</si>
  <si>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</si>
  <si>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</si>
  <si>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</si>
  <si>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</si>
  <si>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</si>
  <si>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</si>
  <si>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</si>
  <si>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</si>
  <si>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</si>
  <si>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</si>
  <si>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</si>
  <si>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</si>
  <si>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</si>
  <si>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</si>
  <si>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</si>
  <si>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</si>
  <si>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</si>
  <si>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</si>
  <si>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</si>
  <si>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</si>
  <si>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</si>
  <si>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</si>
  <si>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</si>
  <si>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</si>
  <si>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</si>
  <si>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</si>
  <si>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</si>
  <si>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</si>
  <si>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</si>
  <si>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</si>
  <si>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</si>
  <si>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</si>
  <si>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</si>
  <si>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</si>
  <si>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</si>
  <si>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</si>
  <si>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</si>
  <si>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</si>
  <si>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</si>
  <si>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</si>
  <si>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</si>
  <si>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</si>
  <si>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</si>
  <si>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</si>
  <si>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</si>
  <si>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</si>
  <si>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</si>
  <si>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</si>
  <si>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</si>
  <si>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</si>
  <si>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</si>
  <si>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</si>
  <si>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</si>
  <si>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</si>
  <si>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</si>
  <si>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</si>
  <si>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</si>
  <si>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</si>
  <si>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</si>
  <si>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</si>
  <si>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</si>
  <si>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</si>
  <si>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</si>
  <si>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</si>
  <si>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</si>
  <si>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</si>
  <si>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</si>
  <si>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</si>
  <si>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</si>
  <si>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</si>
  <si>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</si>
  <si>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</si>
  <si>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</si>
  <si>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</si>
  <si>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</si>
  <si>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</si>
  <si>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</si>
  <si>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</si>
  <si>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</si>
  <si>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</si>
  <si>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</si>
  <si>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</si>
  <si>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</si>
  <si>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</si>
  <si>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</si>
  <si>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</si>
  <si>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</si>
  <si>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</si>
  <si>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</si>
  <si>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</si>
  <si>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</si>
  <si>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</si>
  <si>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</si>
  <si>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</si>
  <si>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</si>
  <si>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</si>
  <si>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</si>
  <si>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</si>
  <si>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</si>
  <si>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</si>
  <si>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</si>
  <si>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</si>
  <si>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</si>
  <si>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</si>
  <si>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</si>
  <si>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</si>
  <si>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</si>
  <si>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</si>
  <si>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</si>
  <si>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</si>
  <si>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</si>
  <si>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</si>
  <si>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</si>
  <si>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</si>
  <si>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</si>
  <si>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</si>
  <si>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</si>
  <si>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</si>
  <si>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</si>
  <si>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</si>
  <si>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</si>
  <si>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</si>
  <si>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</si>
  <si>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</si>
  <si>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</si>
  <si>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</si>
  <si>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</si>
  <si>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</si>
  <si>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</si>
  <si>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</si>
  <si>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</si>
  <si>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</si>
  <si>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</si>
  <si>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</si>
  <si>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</si>
  <si>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</si>
  <si>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</si>
  <si>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</si>
  <si>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</si>
  <si>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</si>
  <si>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</si>
  <si>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</si>
  <si>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</si>
  <si>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</si>
  <si>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</si>
  <si>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</si>
  <si>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</si>
  <si>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</si>
  <si>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</si>
  <si>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</si>
  <si>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</si>
  <si>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</si>
  <si>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</si>
  <si>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</si>
  <si>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</si>
  <si>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</si>
  <si>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</si>
  <si>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</si>
  <si>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</si>
  <si>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</si>
  <si>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</si>
  <si>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</si>
  <si>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</si>
  <si>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</si>
  <si>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</si>
  <si>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</si>
  <si>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</si>
  <si>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</si>
  <si>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</si>
  <si>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</si>
  <si>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</si>
  <si>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</si>
  <si>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</si>
  <si>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</si>
  <si>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</si>
  <si>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</si>
  <si>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</si>
  <si>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</si>
  <si>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</si>
  <si>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</si>
  <si>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</si>
  <si>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</si>
  <si>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</si>
  <si>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</si>
  <si>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</si>
  <si>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</si>
  <si>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</si>
  <si>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</si>
  <si>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</si>
  <si>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</si>
  <si>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</si>
  <si>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</si>
  <si>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</si>
  <si>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</si>
  <si>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</si>
  <si>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</si>
  <si>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</si>
  <si>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</si>
  <si>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</si>
  <si>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</si>
  <si>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</si>
  <si>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</si>
  <si>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</si>
  <si>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</si>
  <si>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</si>
  <si>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</si>
  <si>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</si>
  <si>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</si>
  <si>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</si>
  <si>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</si>
  <si>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</si>
  <si>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</si>
  <si>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</si>
  <si>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</si>
  <si>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</si>
  <si>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</si>
  <si>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</si>
  <si>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</si>
  <si>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</si>
  <si>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</si>
  <si>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</si>
  <si>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</si>
  <si>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</si>
  <si>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</si>
  <si>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</si>
  <si>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</si>
  <si>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</si>
  <si>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</si>
  <si>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</si>
  <si>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</si>
  <si>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</si>
  <si>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</si>
  <si>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</si>
  <si>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</si>
  <si>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</si>
  <si>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</si>
  <si>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</si>
  <si>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</si>
  <si>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</si>
  <si>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</si>
  <si>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</si>
  <si>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</si>
  <si>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</si>
  <si>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</si>
  <si>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</si>
  <si>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</si>
  <si>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</si>
  <si>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</si>
  <si>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</si>
  <si>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</si>
  <si>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</si>
  <si>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</si>
  <si>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</si>
  <si>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</si>
  <si>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</si>
  <si>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</si>
  <si>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</si>
  <si>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</si>
  <si>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</si>
  <si>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</si>
  <si>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</si>
  <si>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</si>
  <si>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</si>
  <si>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</si>
  <si>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</si>
  <si>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</si>
  <si>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</si>
  <si>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</si>
  <si>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</si>
  <si>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</si>
  <si>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</si>
  <si>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</si>
  <si>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</si>
  <si>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</si>
  <si>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</si>
  <si>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</si>
  <si>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</si>
  <si>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</si>
  <si>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</si>
  <si>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</si>
  <si>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</si>
  <si>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</si>
  <si>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</si>
  <si>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</si>
  <si>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</si>
  <si>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</si>
  <si>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</si>
  <si>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</si>
  <si>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</si>
  <si>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</si>
  <si>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</si>
  <si>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</si>
  <si>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</si>
  <si>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</si>
  <si>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</si>
  <si>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</si>
  <si>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</si>
  <si>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</si>
  <si>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</si>
  <si>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</si>
  <si>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</si>
  <si>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</si>
  <si>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</si>
  <si>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</si>
  <si>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</si>
  <si>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</si>
  <si>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</si>
  <si>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</si>
  <si>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</si>
  <si>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</si>
  <si>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</si>
  <si>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</si>
  <si>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</si>
  <si>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</si>
  <si>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</si>
  <si>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</si>
  <si>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</si>
  <si>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</si>
  <si>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</si>
  <si>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</si>
  <si>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</si>
  <si>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</si>
  <si>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</si>
  <si>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</si>
  <si>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</si>
  <si>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</si>
  <si>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</si>
  <si>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</si>
  <si>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</si>
  <si>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</si>
  <si>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</si>
  <si>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</si>
  <si>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</si>
  <si>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</si>
  <si>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</si>
  <si>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</si>
  <si>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</si>
  <si>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</si>
  <si>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</si>
  <si>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</si>
  <si>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</si>
  <si>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</si>
  <si>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</si>
  <si>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</si>
  <si>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</si>
  <si>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</si>
  <si>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</si>
  <si>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</si>
  <si>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</si>
  <si>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</si>
  <si>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</si>
  <si>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</si>
  <si>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</si>
  <si>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</si>
  <si>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</si>
  <si>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</si>
  <si>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</si>
  <si>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</si>
  <si>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</si>
  <si>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</si>
  <si>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</si>
  <si>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</si>
  <si>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</si>
  <si>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</si>
  <si>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</si>
  <si>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</si>
  <si>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</si>
  <si>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</si>
  <si>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</si>
  <si>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</si>
  <si>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</si>
  <si>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</si>
  <si>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</si>
  <si>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</si>
  <si>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</si>
  <si>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柴山</t>
    <rPh sb="0" eb="2">
      <t>シバヤマ</t>
    </rPh>
    <phoneticPr fontId="2"/>
  </si>
  <si>
    <t>広志</t>
    <rPh sb="0" eb="2">
      <t>ヒロシ</t>
    </rPh>
    <phoneticPr fontId="2"/>
  </si>
  <si>
    <t>しばやま</t>
    <phoneticPr fontId="2"/>
  </si>
  <si>
    <t>ひろし</t>
    <phoneticPr fontId="2"/>
  </si>
  <si>
    <t>安藤</t>
    <rPh sb="0" eb="2">
      <t>アンドウ</t>
    </rPh>
    <phoneticPr fontId="2"/>
  </si>
  <si>
    <t>あんどう</t>
    <phoneticPr fontId="2"/>
  </si>
  <si>
    <t>すみえ</t>
    <phoneticPr fontId="2"/>
  </si>
  <si>
    <t>澄映</t>
    <rPh sb="0" eb="1">
      <t>スミ</t>
    </rPh>
    <rPh sb="1" eb="2">
      <t>エイ</t>
    </rPh>
    <phoneticPr fontId="2"/>
  </si>
  <si>
    <t>へんみ</t>
    <phoneticPr fontId="2"/>
  </si>
  <si>
    <t>辺見</t>
    <rPh sb="0" eb="2">
      <t>ヘンミ</t>
    </rPh>
    <phoneticPr fontId="2"/>
  </si>
  <si>
    <t>りりか</t>
    <phoneticPr fontId="2"/>
  </si>
  <si>
    <t>莉々佳</t>
    <rPh sb="0" eb="2">
      <t>リリ</t>
    </rPh>
    <rPh sb="2" eb="3">
      <t>カ</t>
    </rPh>
    <phoneticPr fontId="2"/>
  </si>
  <si>
    <t>あんどう</t>
    <phoneticPr fontId="2"/>
  </si>
  <si>
    <t>すみえ</t>
    <phoneticPr fontId="2"/>
  </si>
  <si>
    <t>みずえ</t>
    <phoneticPr fontId="2"/>
  </si>
  <si>
    <t>水江</t>
    <rPh sb="0" eb="2">
      <t>ミズエ</t>
    </rPh>
    <phoneticPr fontId="2"/>
  </si>
  <si>
    <t>もえ</t>
    <phoneticPr fontId="2"/>
  </si>
  <si>
    <t>萌</t>
    <rPh sb="0" eb="1">
      <t>モエ</t>
    </rPh>
    <phoneticPr fontId="2"/>
  </si>
  <si>
    <t>つだ</t>
    <phoneticPr fontId="2"/>
  </si>
  <si>
    <t>津田</t>
    <rPh sb="0" eb="2">
      <t>ツダ</t>
    </rPh>
    <phoneticPr fontId="2"/>
  </si>
  <si>
    <t>つぐみ</t>
    <phoneticPr fontId="2"/>
  </si>
  <si>
    <t>いまいずみ</t>
    <phoneticPr fontId="2"/>
  </si>
  <si>
    <t>今泉</t>
    <rPh sb="0" eb="2">
      <t>イマイズミ</t>
    </rPh>
    <phoneticPr fontId="2"/>
  </si>
  <si>
    <t>日菜子</t>
    <rPh sb="0" eb="3">
      <t>ヒナコ</t>
    </rPh>
    <phoneticPr fontId="2"/>
  </si>
  <si>
    <t>ひなこ</t>
    <phoneticPr fontId="2"/>
  </si>
  <si>
    <t>はやし</t>
    <phoneticPr fontId="2"/>
  </si>
  <si>
    <t>林</t>
    <rPh sb="0" eb="1">
      <t>ハヤシ</t>
    </rPh>
    <phoneticPr fontId="2"/>
  </si>
  <si>
    <t>みゆ</t>
    <phoneticPr fontId="2"/>
  </si>
  <si>
    <t>美友</t>
    <rPh sb="0" eb="1">
      <t>ミ</t>
    </rPh>
    <rPh sb="1" eb="2">
      <t>ユウ</t>
    </rPh>
    <phoneticPr fontId="2"/>
  </si>
  <si>
    <t>216</t>
    <phoneticPr fontId="2"/>
  </si>
  <si>
    <t>0001</t>
    <phoneticPr fontId="2"/>
  </si>
  <si>
    <t>神奈川県川崎市宮前区野川3142-1</t>
    <rPh sb="0" eb="4">
      <t>カナガワケン</t>
    </rPh>
    <rPh sb="4" eb="7">
      <t>カワサキシ</t>
    </rPh>
    <rPh sb="7" eb="10">
      <t>ミヤマエク</t>
    </rPh>
    <rPh sb="10" eb="12">
      <t>ノガワ</t>
    </rPh>
    <phoneticPr fontId="2"/>
  </si>
  <si>
    <t>044</t>
    <phoneticPr fontId="2"/>
  </si>
  <si>
    <t>766</t>
    <phoneticPr fontId="2"/>
  </si>
  <si>
    <t>3821</t>
    <phoneticPr fontId="2"/>
  </si>
  <si>
    <t>044</t>
    <phoneticPr fontId="2"/>
  </si>
  <si>
    <t>799</t>
    <phoneticPr fontId="2"/>
  </si>
  <si>
    <t>5493</t>
    <phoneticPr fontId="2"/>
  </si>
  <si>
    <t>堀川　芳夫</t>
    <rPh sb="0" eb="2">
      <t>ホリカワ</t>
    </rPh>
    <rPh sb="3" eb="4">
      <t>ヨシ</t>
    </rPh>
    <rPh sb="4" eb="5">
      <t>オット</t>
    </rPh>
    <phoneticPr fontId="2"/>
  </si>
  <si>
    <t>重田</t>
    <rPh sb="0" eb="2">
      <t>シゲタ</t>
    </rPh>
    <phoneticPr fontId="2"/>
  </si>
  <si>
    <t>亜梨沙</t>
    <rPh sb="0" eb="1">
      <t>ア</t>
    </rPh>
    <rPh sb="1" eb="2">
      <t>リ</t>
    </rPh>
    <rPh sb="2" eb="3">
      <t>サ</t>
    </rPh>
    <phoneticPr fontId="2"/>
  </si>
  <si>
    <t>しげた</t>
    <phoneticPr fontId="2"/>
  </si>
  <si>
    <t>ありさ</t>
    <phoneticPr fontId="2"/>
  </si>
  <si>
    <t>もりかわ</t>
    <phoneticPr fontId="2"/>
  </si>
  <si>
    <t>森川</t>
    <rPh sb="0" eb="2">
      <t>モリカワ</t>
    </rPh>
    <phoneticPr fontId="2"/>
  </si>
  <si>
    <t>満月</t>
    <rPh sb="0" eb="2">
      <t>マンゲツ</t>
    </rPh>
    <phoneticPr fontId="2"/>
  </si>
  <si>
    <t>ふじた</t>
    <phoneticPr fontId="2"/>
  </si>
  <si>
    <t>そら</t>
    <phoneticPr fontId="2"/>
  </si>
  <si>
    <t>藤田</t>
    <rPh sb="0" eb="2">
      <t>フジタ</t>
    </rPh>
    <phoneticPr fontId="2"/>
  </si>
  <si>
    <t>宙</t>
    <rPh sb="0" eb="1">
      <t>ソラ</t>
    </rPh>
    <phoneticPr fontId="2"/>
  </si>
  <si>
    <t>白井</t>
    <rPh sb="0" eb="2">
      <t>シライ</t>
    </rPh>
    <phoneticPr fontId="2"/>
  </si>
  <si>
    <t>海緒</t>
    <rPh sb="0" eb="1">
      <t>ウミ</t>
    </rPh>
    <rPh sb="1" eb="2">
      <t>オ</t>
    </rPh>
    <phoneticPr fontId="2"/>
  </si>
  <si>
    <t>かねいち</t>
    <phoneticPr fontId="2"/>
  </si>
  <si>
    <t>みう</t>
    <phoneticPr fontId="2"/>
  </si>
  <si>
    <t>金市</t>
    <rPh sb="0" eb="2">
      <t>カネイチ</t>
    </rPh>
    <phoneticPr fontId="2"/>
  </si>
  <si>
    <t>夢羽</t>
    <rPh sb="0" eb="1">
      <t>ユメ</t>
    </rPh>
    <rPh sb="1" eb="2">
      <t>ハネ</t>
    </rPh>
    <phoneticPr fontId="2"/>
  </si>
  <si>
    <t>みずき</t>
    <phoneticPr fontId="2"/>
  </si>
  <si>
    <t>えもり</t>
    <phoneticPr fontId="2"/>
  </si>
  <si>
    <t>みらん</t>
    <phoneticPr fontId="2"/>
  </si>
  <si>
    <t>江森</t>
    <rPh sb="0" eb="2">
      <t>エモリ</t>
    </rPh>
    <phoneticPr fontId="2"/>
  </si>
  <si>
    <t>美蘭</t>
    <rPh sb="0" eb="1">
      <t>ミ</t>
    </rPh>
    <rPh sb="1" eb="2">
      <t>ラン</t>
    </rPh>
    <phoneticPr fontId="2"/>
  </si>
  <si>
    <t>ほりい</t>
    <phoneticPr fontId="2"/>
  </si>
  <si>
    <t>まい</t>
    <phoneticPr fontId="2"/>
  </si>
  <si>
    <t>堀井</t>
    <rPh sb="0" eb="2">
      <t>ホリイ</t>
    </rPh>
    <phoneticPr fontId="2"/>
  </si>
  <si>
    <t>舞</t>
    <rPh sb="0" eb="1">
      <t>マイ</t>
    </rPh>
    <phoneticPr fontId="2"/>
  </si>
  <si>
    <t>しらい</t>
    <phoneticPr fontId="2"/>
  </si>
  <si>
    <t>みお</t>
    <phoneticPr fontId="2"/>
  </si>
  <si>
    <t>たの</t>
    <phoneticPr fontId="2"/>
  </si>
  <si>
    <t>みさき</t>
    <phoneticPr fontId="2"/>
  </si>
  <si>
    <t>田野</t>
    <rPh sb="0" eb="2">
      <t>タノ</t>
    </rPh>
    <phoneticPr fontId="2"/>
  </si>
  <si>
    <t>未咲希</t>
    <rPh sb="0" eb="1">
      <t>ミ</t>
    </rPh>
    <rPh sb="1" eb="2">
      <t>サ</t>
    </rPh>
    <rPh sb="2" eb="3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</si>
</sst>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2133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川崎市立野川中学校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721</v>
      </c>
      <c r="AC4" s="224"/>
      <c r="AD4" s="224"/>
      <c r="AE4" s="224"/>
      <c r="AF4" s="4" t="s">
        <v>584</v>
      </c>
      <c r="AG4" s="224" t="s">
        <v>722</v>
      </c>
      <c r="AH4" s="224"/>
      <c r="AI4" s="224"/>
      <c r="AJ4" s="224"/>
      <c r="AK4" s="4" t="s">
        <v>584</v>
      </c>
      <c r="AL4" s="224" t="s">
        <v>723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720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718</v>
      </c>
      <c r="G6" s="204"/>
      <c r="H6" s="37" t="s">
        <v>586</v>
      </c>
      <c r="I6" s="205" t="s">
        <v>719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724</v>
      </c>
      <c r="AC6" s="208"/>
      <c r="AD6" s="208"/>
      <c r="AE6" s="208"/>
      <c r="AF6" s="38" t="s">
        <v>587</v>
      </c>
      <c r="AG6" s="208" t="s">
        <v>725</v>
      </c>
      <c r="AH6" s="208"/>
      <c r="AI6" s="208"/>
      <c r="AJ6" s="208"/>
      <c r="AK6" s="38" t="s">
        <v>587</v>
      </c>
      <c r="AL6" s="208" t="s">
        <v>726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691</v>
      </c>
      <c r="G12" s="185"/>
      <c r="H12" s="185"/>
      <c r="I12" s="185"/>
      <c r="J12" s="185"/>
      <c r="K12" s="185"/>
      <c r="L12" s="185" t="s">
        <v>692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730</v>
      </c>
      <c r="W12" s="189"/>
      <c r="X12" s="189"/>
      <c r="Y12" s="189"/>
      <c r="Z12" s="189"/>
      <c r="AA12" s="189"/>
      <c r="AB12" s="190" t="s">
        <v>731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689</v>
      </c>
      <c r="G13" s="171"/>
      <c r="H13" s="171"/>
      <c r="I13" s="171"/>
      <c r="J13" s="171"/>
      <c r="K13" s="171"/>
      <c r="L13" s="171" t="s">
        <v>690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728</v>
      </c>
      <c r="W13" s="177"/>
      <c r="X13" s="177"/>
      <c r="Y13" s="177"/>
      <c r="Z13" s="177"/>
      <c r="AA13" s="177"/>
      <c r="AB13" s="178" t="s">
        <v>729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750</v>
      </c>
      <c r="G14" s="88"/>
      <c r="H14" s="88"/>
      <c r="I14" s="88"/>
      <c r="J14" s="88"/>
      <c r="K14" s="88"/>
      <c r="L14" s="88" t="s">
        <v>751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694</v>
      </c>
      <c r="W14" s="88"/>
      <c r="X14" s="88"/>
      <c r="Y14" s="88"/>
      <c r="Z14" s="88"/>
      <c r="AA14" s="88"/>
      <c r="AB14" s="158" t="s">
        <v>695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752</v>
      </c>
      <c r="G15" s="81"/>
      <c r="H15" s="81"/>
      <c r="I15" s="81"/>
      <c r="J15" s="81"/>
      <c r="K15" s="81"/>
      <c r="L15" s="81" t="s">
        <v>753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693</v>
      </c>
      <c r="W15" s="81"/>
      <c r="X15" s="81"/>
      <c r="Y15" s="81"/>
      <c r="Z15" s="81"/>
      <c r="AA15" s="81"/>
      <c r="AB15" s="151" t="s">
        <v>696</v>
      </c>
      <c r="AC15" s="152"/>
      <c r="AD15" s="152"/>
      <c r="AE15" s="152"/>
      <c r="AF15" s="152"/>
      <c r="AG15" s="152"/>
      <c r="AH15" s="270">
        <v>8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697</v>
      </c>
      <c r="G20" s="122"/>
      <c r="H20" s="122"/>
      <c r="I20" s="122"/>
      <c r="J20" s="122"/>
      <c r="K20" s="122" t="s">
        <v>699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745</v>
      </c>
      <c r="AF20" s="122"/>
      <c r="AG20" s="122"/>
      <c r="AH20" s="122"/>
      <c r="AI20" s="123"/>
      <c r="AJ20" s="119">
        <v>3</v>
      </c>
      <c r="AK20" s="119"/>
      <c r="AL20" s="110">
        <v>153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698</v>
      </c>
      <c r="G21" s="115"/>
      <c r="H21" s="115"/>
      <c r="I21" s="115"/>
      <c r="J21" s="115"/>
      <c r="K21" s="115" t="s">
        <v>700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733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701</v>
      </c>
      <c r="G22" s="88"/>
      <c r="H22" s="88"/>
      <c r="I22" s="88"/>
      <c r="J22" s="88"/>
      <c r="K22" s="88" t="s">
        <v>702</v>
      </c>
      <c r="L22" s="88"/>
      <c r="M22" s="88"/>
      <c r="N22" s="88"/>
      <c r="O22" s="89"/>
      <c r="P22" s="78">
        <v>3</v>
      </c>
      <c r="Q22" s="78"/>
      <c r="R22" s="94">
        <v>167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2</v>
      </c>
      <c r="AK22" s="78"/>
      <c r="AL22" s="94">
        <v>157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693</v>
      </c>
      <c r="G23" s="106"/>
      <c r="H23" s="106"/>
      <c r="I23" s="106"/>
      <c r="J23" s="106"/>
      <c r="K23" s="106" t="s">
        <v>696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737</v>
      </c>
      <c r="AA23" s="106"/>
      <c r="AB23" s="106"/>
      <c r="AC23" s="106"/>
      <c r="AD23" s="106"/>
      <c r="AE23" s="106" t="s">
        <v>738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703</v>
      </c>
      <c r="G24" s="88"/>
      <c r="H24" s="88"/>
      <c r="I24" s="88"/>
      <c r="J24" s="88"/>
      <c r="K24" s="88" t="s">
        <v>705</v>
      </c>
      <c r="L24" s="88"/>
      <c r="M24" s="88"/>
      <c r="N24" s="88"/>
      <c r="O24" s="89"/>
      <c r="P24" s="78">
        <v>3</v>
      </c>
      <c r="Q24" s="78"/>
      <c r="R24" s="94">
        <v>159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704</v>
      </c>
      <c r="G25" s="106"/>
      <c r="H25" s="106"/>
      <c r="I25" s="106"/>
      <c r="J25" s="106"/>
      <c r="K25" s="106" t="s">
        <v>706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707</v>
      </c>
      <c r="G26" s="88"/>
      <c r="H26" s="88"/>
      <c r="I26" s="88"/>
      <c r="J26" s="88"/>
      <c r="K26" s="88" t="s">
        <v>709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2</v>
      </c>
      <c r="AK26" s="78"/>
      <c r="AL26" s="94">
        <v>161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708</v>
      </c>
      <c r="G27" s="106"/>
      <c r="H27" s="106"/>
      <c r="I27" s="106"/>
      <c r="J27" s="106"/>
      <c r="K27" s="106" t="s">
        <v>709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710</v>
      </c>
      <c r="G28" s="88"/>
      <c r="H28" s="88"/>
      <c r="I28" s="88"/>
      <c r="J28" s="88"/>
      <c r="K28" s="88" t="s">
        <v>713</v>
      </c>
      <c r="L28" s="88"/>
      <c r="M28" s="88"/>
      <c r="N28" s="88"/>
      <c r="O28" s="89"/>
      <c r="P28" s="78">
        <v>3</v>
      </c>
      <c r="Q28" s="78"/>
      <c r="R28" s="94">
        <v>152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754</v>
      </c>
      <c r="AA28" s="88"/>
      <c r="AB28" s="88"/>
      <c r="AC28" s="88"/>
      <c r="AD28" s="88"/>
      <c r="AE28" s="88" t="s">
        <v>755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712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739</v>
      </c>
      <c r="AA29" s="106"/>
      <c r="AB29" s="106"/>
      <c r="AC29" s="106"/>
      <c r="AD29" s="106"/>
      <c r="AE29" s="106" t="s">
        <v>740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714</v>
      </c>
      <c r="G30" s="88"/>
      <c r="H30" s="88"/>
      <c r="I30" s="88"/>
      <c r="J30" s="88"/>
      <c r="K30" s="88" t="s">
        <v>716</v>
      </c>
      <c r="L30" s="88"/>
      <c r="M30" s="88"/>
      <c r="N30" s="88"/>
      <c r="O30" s="89"/>
      <c r="P30" s="78">
        <v>3</v>
      </c>
      <c r="Q30" s="78"/>
      <c r="R30" s="94">
        <v>154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2</v>
      </c>
      <c r="AK30" s="78"/>
      <c r="AL30" s="94">
        <v>152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715</v>
      </c>
      <c r="G31" s="81"/>
      <c r="H31" s="81"/>
      <c r="I31" s="81"/>
      <c r="J31" s="81"/>
      <c r="K31" s="81" t="s">
        <v>717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105" t="s">
        <v>758</v>
      </c>
      <c r="AA31" s="106"/>
      <c r="AB31" s="106"/>
      <c r="AC31" s="106"/>
      <c r="AD31" s="106"/>
      <c r="AE31" s="106" t="s">
        <v>759</v>
      </c>
      <c r="AF31" s="106"/>
      <c r="AG31" s="106"/>
      <c r="AH31" s="106"/>
      <c r="AI31" s="107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川崎市立野川中学校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2133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川崎市立野川中学校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しばやま</v>
      </c>
      <c r="F7" s="328"/>
      <c r="G7" s="328"/>
      <c r="H7" s="328"/>
      <c r="I7" s="328"/>
      <c r="J7" s="328"/>
      <c r="K7" s="328" t="str">
        <f>IF(入力!L12="","",入力!L12)</f>
        <v>ひろし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しげた</v>
      </c>
      <c r="V7" s="155"/>
      <c r="W7" s="155"/>
      <c r="X7" s="155"/>
      <c r="Y7" s="155"/>
      <c r="Z7" s="330"/>
      <c r="AA7" s="310" t="str">
        <f>IF(入力!AB12="","",入力!AB12)</f>
        <v>ありさ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柴山</v>
      </c>
      <c r="F8" s="351"/>
      <c r="G8" s="351"/>
      <c r="H8" s="351"/>
      <c r="I8" s="351"/>
      <c r="J8" s="351"/>
      <c r="K8" s="351" t="str">
        <f>IF(入力!L13="","",入力!L13)</f>
        <v>広志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重田</v>
      </c>
      <c r="V8" s="319"/>
      <c r="W8" s="319"/>
      <c r="X8" s="319"/>
      <c r="Y8" s="319"/>
      <c r="Z8" s="320"/>
      <c r="AA8" s="321" t="str">
        <f>IF(入力!AB13="","",入力!AB13)</f>
        <v>亜梨沙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ほりい</v>
      </c>
      <c r="F9" s="155"/>
      <c r="G9" s="155"/>
      <c r="H9" s="155"/>
      <c r="I9" s="155"/>
      <c r="J9" s="330"/>
      <c r="K9" s="310" t="str">
        <f>IF(入力!L14="","",入力!L14)</f>
        <v>まい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あんどう</v>
      </c>
      <c r="V9" s="155"/>
      <c r="W9" s="155"/>
      <c r="X9" s="155"/>
      <c r="Y9" s="155"/>
      <c r="Z9" s="330"/>
      <c r="AA9" s="310" t="str">
        <f>IF(入力!AB14="","",入力!AB14)</f>
        <v>すみえ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堀井</v>
      </c>
      <c r="F10" s="336"/>
      <c r="G10" s="336"/>
      <c r="H10" s="336"/>
      <c r="I10" s="336"/>
      <c r="J10" s="337"/>
      <c r="K10" s="338" t="str">
        <f>IF(入力!L15="","",入力!L15)</f>
        <v>舞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安藤</v>
      </c>
      <c r="V10" s="336"/>
      <c r="W10" s="336"/>
      <c r="X10" s="336"/>
      <c r="Y10" s="336"/>
      <c r="Z10" s="337"/>
      <c r="AA10" s="338" t="str">
        <f>IF(入力!AB15="","",入力!AB15)</f>
        <v>澄映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へんみ</v>
      </c>
      <c r="F15" s="286"/>
      <c r="G15" s="286"/>
      <c r="H15" s="286"/>
      <c r="I15" s="286"/>
      <c r="J15" s="286" t="str">
        <f>IF(入力!K20="","",入力!K20)</f>
        <v>りりか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もりかわ</v>
      </c>
      <c r="Z15" s="286"/>
      <c r="AA15" s="286"/>
      <c r="AB15" s="286"/>
      <c r="AC15" s="286"/>
      <c r="AD15" s="286" t="str">
        <f>IF(入力!AE20="","",入力!AE20)</f>
        <v>みずき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辺見</v>
      </c>
      <c r="F16" s="302"/>
      <c r="G16" s="302"/>
      <c r="H16" s="302"/>
      <c r="I16" s="302"/>
      <c r="J16" s="302" t="str">
        <f>IF(入力!K21="","",入力!K21)</f>
        <v>莉々佳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森川</v>
      </c>
      <c r="Z16" s="302"/>
      <c r="AA16" s="302"/>
      <c r="AB16" s="302"/>
      <c r="AC16" s="302"/>
      <c r="AD16" s="302" t="str">
        <f>IF(入力!AE21="","",入力!AE21)</f>
        <v>満月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あんどう</v>
      </c>
      <c r="F17" s="281"/>
      <c r="G17" s="281"/>
      <c r="H17" s="281"/>
      <c r="I17" s="281"/>
      <c r="J17" s="281" t="str">
        <f>IF(入力!K22="","",入力!K22)</f>
        <v>すみえ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ふじた</v>
      </c>
      <c r="Z17" s="281"/>
      <c r="AA17" s="281"/>
      <c r="AB17" s="281"/>
      <c r="AC17" s="281"/>
      <c r="AD17" s="281" t="str">
        <f>IF(入力!AE22="","",入力!AE22)</f>
        <v>そら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安藤</v>
      </c>
      <c r="F18" s="274"/>
      <c r="G18" s="274"/>
      <c r="H18" s="274"/>
      <c r="I18" s="274"/>
      <c r="J18" s="274" t="str">
        <f>IF(入力!K23="","",入力!K23)</f>
        <v>澄映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藤田</v>
      </c>
      <c r="Z18" s="274"/>
      <c r="AA18" s="274"/>
      <c r="AB18" s="274"/>
      <c r="AC18" s="274"/>
      <c r="AD18" s="274" t="str">
        <f>IF(入力!AE23="","",入力!AE23)</f>
        <v>宙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みずえ</v>
      </c>
      <c r="F19" s="281"/>
      <c r="G19" s="281"/>
      <c r="H19" s="281"/>
      <c r="I19" s="281"/>
      <c r="J19" s="281" t="str">
        <f>IF(入力!K24="","",入力!K24)</f>
        <v>もえ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かねいち</v>
      </c>
      <c r="Z19" s="281"/>
      <c r="AA19" s="281"/>
      <c r="AB19" s="281"/>
      <c r="AC19" s="281"/>
      <c r="AD19" s="281" t="str">
        <f>IF(入力!AE24="","",入力!AE24)</f>
        <v>みう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水江</v>
      </c>
      <c r="F20" s="274"/>
      <c r="G20" s="274"/>
      <c r="H20" s="274"/>
      <c r="I20" s="274"/>
      <c r="J20" s="274" t="str">
        <f>IF(入力!K25="","",入力!K25)</f>
        <v>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金市</v>
      </c>
      <c r="Z20" s="274"/>
      <c r="AA20" s="274"/>
      <c r="AB20" s="274"/>
      <c r="AC20" s="274"/>
      <c r="AD20" s="274" t="str">
        <f>IF(入力!AE25="","",入力!AE25)</f>
        <v>夢羽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つだ</v>
      </c>
      <c r="F21" s="281"/>
      <c r="G21" s="281"/>
      <c r="H21" s="281"/>
      <c r="I21" s="281"/>
      <c r="J21" s="281" t="str">
        <f>IF(入力!K26="","",入力!K26)</f>
        <v>つぐみ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えもり</v>
      </c>
      <c r="Z21" s="281"/>
      <c r="AA21" s="281"/>
      <c r="AB21" s="281"/>
      <c r="AC21" s="281"/>
      <c r="AD21" s="281" t="str">
        <f>IF(入力!AE26="","",入力!AE26)</f>
        <v>みらん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161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津田</v>
      </c>
      <c r="F22" s="274"/>
      <c r="G22" s="274"/>
      <c r="H22" s="274"/>
      <c r="I22" s="274"/>
      <c r="J22" s="274" t="str">
        <f>IF(入力!K27="","",入力!K27)</f>
        <v>つぐみ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江森</v>
      </c>
      <c r="Z22" s="274"/>
      <c r="AA22" s="274"/>
      <c r="AB22" s="274"/>
      <c r="AC22" s="274"/>
      <c r="AD22" s="274" t="str">
        <f>IF(入力!AE27="","",入力!AE27)</f>
        <v>美蘭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いまいずみ</v>
      </c>
      <c r="F23" s="281"/>
      <c r="G23" s="281"/>
      <c r="H23" s="281"/>
      <c r="I23" s="281"/>
      <c r="J23" s="281" t="str">
        <f>IF(入力!K28="","",入力!K28)</f>
        <v>ひなこ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しらい</v>
      </c>
      <c r="Z23" s="281"/>
      <c r="AA23" s="281"/>
      <c r="AB23" s="281"/>
      <c r="AC23" s="281"/>
      <c r="AD23" s="281" t="str">
        <f>IF(入力!AE28="","",入力!AE28)</f>
        <v>みお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今泉</v>
      </c>
      <c r="F24" s="274"/>
      <c r="G24" s="274"/>
      <c r="H24" s="274"/>
      <c r="I24" s="274"/>
      <c r="J24" s="274" t="str">
        <f>IF(入力!K29="","",入力!K29)</f>
        <v>日菜子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白井</v>
      </c>
      <c r="Z24" s="274"/>
      <c r="AA24" s="274"/>
      <c r="AB24" s="274"/>
      <c r="AC24" s="274"/>
      <c r="AD24" s="274" t="str">
        <f>IF(入力!AE29="","",入力!AE29)</f>
        <v>海緒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はやし</v>
      </c>
      <c r="F25" s="281"/>
      <c r="G25" s="281"/>
      <c r="H25" s="281"/>
      <c r="I25" s="281"/>
      <c r="J25" s="281" t="str">
        <f>IF(入力!K30="","",入力!K30)</f>
        <v>みゆ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たの</v>
      </c>
      <c r="Z25" s="281"/>
      <c r="AA25" s="281"/>
      <c r="AB25" s="281"/>
      <c r="AC25" s="281"/>
      <c r="AD25" s="281" t="str">
        <f>IF(入力!AE30="","",入力!AE30)</f>
        <v>みさき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林</v>
      </c>
      <c r="F26" s="315"/>
      <c r="G26" s="315"/>
      <c r="H26" s="315"/>
      <c r="I26" s="315"/>
      <c r="J26" s="315" t="str">
        <f>IF(入力!K31="","",入力!K31)</f>
        <v>美友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田野</v>
      </c>
      <c r="Z26" s="315"/>
      <c r="AA26" s="315"/>
      <c r="AB26" s="315"/>
      <c r="AC26" s="315"/>
      <c r="AD26" s="315" t="str">
        <f>IF(入力!AE31="","",入力!AE31)</f>
        <v>未咲希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2133</v>
      </c>
      <c r="B7" s="46" t="str">
        <f>入力!$F$3</f>
        <v>川崎市立野川中学校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216</v>
      </c>
      <c r="G7" s="57" t="str">
        <f>IF(入力!$I$6="","",入力!$I$6)</f>
        <v>0001</v>
      </c>
      <c r="H7" s="46"/>
      <c r="I7" s="46" t="str">
        <f>IF(入力!$L$5="","",入力!$L$5)</f>
        <v>神奈川県川崎市宮前区野川3142-1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3821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5493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柴山</v>
      </c>
      <c r="D16" s="46" t="str">
        <f>IF(入力!$L$13="","",入力!$L$13)</f>
        <v>広志</v>
      </c>
      <c r="E16" s="46" t="str">
        <f>IF(入力!$F$12="","",入力!$F$12)</f>
        <v>しばやま</v>
      </c>
      <c r="F16" s="46" t="str">
        <f>IF(入力!$L$12="","",入力!$L$12)</f>
        <v>ひろし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重田</v>
      </c>
      <c r="D17" s="46" t="str">
        <f>IF(入力!$AB$13="","",入力!$AB$13)</f>
        <v>亜梨沙</v>
      </c>
      <c r="E17" s="46" t="str">
        <f>IF(入力!$V$12="","",入力!$V$12)</f>
        <v>しげた</v>
      </c>
      <c r="F17" s="46" t="str">
        <f>IF(入力!$AB$12="","",入力!$AB$12)</f>
        <v>ありさ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堀井</v>
      </c>
      <c r="D20" s="46" t="str">
        <f>IF(入力!$L$15="","",入力!$L$15)</f>
        <v>舞</v>
      </c>
      <c r="E20" s="46" t="str">
        <f>IF(入力!$F$14="","",入力!$F$14)</f>
        <v>ほりい</v>
      </c>
      <c r="F20" s="46" t="str">
        <f>IF(入力!$L$14="","",入力!$L$14)</f>
        <v>まい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安藤</v>
      </c>
      <c r="D24" s="46" t="str">
        <f>IF(入力!$AB$15="","",入力!$AB$15)</f>
        <v>澄映</v>
      </c>
      <c r="E24" s="46" t="str">
        <f>IF(入力!$V$14="","",入力!$V$14)</f>
        <v>あんどう</v>
      </c>
      <c r="F24" s="46" t="str">
        <f>IF(入力!$AB$14="","",入力!$AB$14)</f>
        <v>すみえ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辺見</v>
      </c>
      <c r="D53" s="46" t="str">
        <f>IF(入力!K21="","",入力!K21)</f>
        <v>莉々佳</v>
      </c>
      <c r="E53" s="46" t="str">
        <f>IF(入力!F20="","",入力!F20)</f>
        <v>へんみ</v>
      </c>
      <c r="F53" s="46" t="str">
        <f>IF(入力!K20="","",入力!K20)</f>
        <v>りりか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安藤</v>
      </c>
      <c r="D54" s="46" t="str">
        <f>IF(入力!K23="","",入力!K23)</f>
        <v>澄映</v>
      </c>
      <c r="E54" s="46" t="str">
        <f>IF(入力!F22="","",入力!F22)</f>
        <v>あんどう</v>
      </c>
      <c r="F54" s="46" t="str">
        <f>IF(入力!K22="","",入力!K22)</f>
        <v>すみえ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水江</v>
      </c>
      <c r="D55" s="46" t="str">
        <f>IF(入力!K25="","",入力!K25)</f>
        <v>萌</v>
      </c>
      <c r="E55" s="46" t="str">
        <f>IF(入力!F24="","",入力!F24)</f>
        <v>みずえ</v>
      </c>
      <c r="F55" s="46" t="str">
        <f>IF(入力!K24="","",入力!K24)</f>
        <v>もえ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津田</v>
      </c>
      <c r="D56" s="46" t="str">
        <f>IF(入力!K27="","",入力!K27)</f>
        <v>つぐみ</v>
      </c>
      <c r="E56" s="46" t="str">
        <f>IF(入力!F26="","",入力!F26)</f>
        <v>つだ</v>
      </c>
      <c r="F56" s="46" t="str">
        <f>IF(入力!K26="","",入力!K26)</f>
        <v>つぐみ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今泉</v>
      </c>
      <c r="D57" s="46" t="str">
        <f>IF(入力!K29="","",入力!K29)</f>
        <v>日菜子</v>
      </c>
      <c r="E57" s="46" t="str">
        <f>IF(入力!F28="","",入力!F28)</f>
        <v>いまいずみ</v>
      </c>
      <c r="F57" s="46" t="str">
        <f>IF(入力!K28="","",入力!K28)</f>
        <v>ひなこ</v>
      </c>
      <c r="G57" s="46"/>
      <c r="H57" s="46"/>
      <c r="I57" s="46">
        <f>IF(入力!P28="","",入力!P28)</f>
        <v>3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津田</v>
      </c>
      <c r="D58" s="46" t="str">
        <f>IF(入力!K27="","",入力!K27)</f>
        <v>つぐみ</v>
      </c>
      <c r="E58" s="46" t="str">
        <f>IF(入力!F30="","",入力!F30)</f>
        <v>はやし</v>
      </c>
      <c r="F58" s="46" t="str">
        <f>IF(入力!K30="","",入力!K30)</f>
        <v>みゆ</v>
      </c>
      <c r="G58" s="46"/>
      <c r="H58" s="46"/>
      <c r="I58" s="46">
        <f>IF(入力!P30="","",入力!P30)</f>
        <v>3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森川</v>
      </c>
      <c r="D59" s="46" t="str">
        <f>IF(入力!AE21="","",入力!AE21)</f>
        <v>満月</v>
      </c>
      <c r="E59" s="46" t="str">
        <f>IF(入力!Z20="","",入力!Z20)</f>
        <v>もりかわ</v>
      </c>
      <c r="F59" s="46" t="str">
        <f>IF(入力!AE20="","",入力!AE20)</f>
        <v>みずき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藤田</v>
      </c>
      <c r="D60" s="46" t="str">
        <f>IF(入力!AE23="","",入力!AE23)</f>
        <v>宙</v>
      </c>
      <c r="E60" s="46" t="str">
        <f>IF(入力!Z22="","",入力!Z22)</f>
        <v>ふじた</v>
      </c>
      <c r="F60" s="46" t="str">
        <f>IF(入力!AE22="","",入力!AE22)</f>
        <v>そら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金市</v>
      </c>
      <c r="D61" s="46" t="str">
        <f>IF(入力!AE25="","",入力!AE25)</f>
        <v>夢羽</v>
      </c>
      <c r="E61" s="46" t="str">
        <f>IF(入力!Z24="","",入力!Z24)</f>
        <v>かねいち</v>
      </c>
      <c r="F61" s="46" t="str">
        <f>IF(入力!AE24="","",入力!AE24)</f>
        <v>みう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江森</v>
      </c>
      <c r="D62" s="46" t="str">
        <f>IF(入力!AE27="","",入力!AE27)</f>
        <v>美蘭</v>
      </c>
      <c r="E62" s="46" t="str">
        <f>IF(入力!Z26="","",入力!Z26)</f>
        <v>えもり</v>
      </c>
      <c r="F62" s="46" t="str">
        <f>IF(入力!AE26="","",入力!AE26)</f>
        <v>みらん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白井</v>
      </c>
      <c r="D63" s="46" t="str">
        <f>IF(入力!AE29="","",入力!AE29)</f>
        <v>海緒</v>
      </c>
      <c r="E63" s="46" t="str">
        <f>IF(入力!Z28="","",入力!Z28)</f>
        <v>しらい</v>
      </c>
      <c r="F63" s="46" t="str">
        <f>IF(入力!AE28="","",入力!AE28)</f>
        <v>みお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田野</v>
      </c>
      <c r="D64" s="46" t="str">
        <f>IF(入力!AE31="","",入力!AE31)</f>
        <v>未咲希</v>
      </c>
      <c r="E64" s="46" t="str">
        <f>IF(入力!Z30="","",入力!Z30)</f>
        <v>たの</v>
      </c>
      <c r="F64" s="46" t="str">
        <f>IF(入力!AE30="","",入力!AE30)</f>
        <v>みさき</v>
      </c>
      <c r="G64" s="46"/>
      <c r="H64" s="46"/>
      <c r="I64" s="46">
        <f>IF(入力!AJ30="","",入力!AJ30)</f>
        <v>2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2017-05-07T12:17:14Z</dcterms:modified>
</cp:coreProperties>
</file>