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宮前平\ﾊﾞﾚｰ\"/>
    </mc:Choice>
  </mc:AlternateContent>
  <bookViews>
    <workbookView xWindow="0" yWindow="0" windowWidth="20496" windowHeight="7776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<sst xmlns="http://schemas.openxmlformats.org/spreadsheetml/2006/main" count="1438" uniqueCount="736">
  <si>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</si>
  <si>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</si>
  <si>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</si>
  <si>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</si>
  <si>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</si>
  <si>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</si>
  <si>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</si>
  <si>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</si>
  <si>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</si>
  <si>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</si>
  <si>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</si>
  <si>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</si>
  <si>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</si>
  <si>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</si>
  <si>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</si>
  <si>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</si>
  <si>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</si>
  <si>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</si>
  <si>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</si>
  <si>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</si>
  <si>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</si>
  <si>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</si>
  <si>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</si>
  <si>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</si>
  <si>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</si>
  <si>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</si>
  <si>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</si>
  <si>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</si>
  <si>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</si>
  <si>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</si>
  <si>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</si>
  <si>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</si>
  <si>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</si>
  <si>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</si>
  <si>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</si>
  <si>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</si>
  <si>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</si>
  <si>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</si>
  <si>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</si>
  <si>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</si>
  <si>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</si>
  <si>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</si>
  <si>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</si>
  <si>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</si>
  <si>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</si>
  <si>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</si>
  <si>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</si>
  <si>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</si>
  <si>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</si>
  <si>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</si>
  <si>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</si>
  <si>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</si>
  <si>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</si>
  <si>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</si>
  <si>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</si>
  <si>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</si>
  <si>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</si>
  <si>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</si>
  <si>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</si>
  <si>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</si>
  <si>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</si>
  <si>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</si>
  <si>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</si>
  <si>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</si>
  <si>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</si>
  <si>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</si>
  <si>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</si>
  <si>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</si>
  <si>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</si>
  <si>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</si>
  <si>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</si>
  <si>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</si>
  <si>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</si>
  <si>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</si>
  <si>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</si>
  <si>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</si>
  <si>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</si>
  <si>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</si>
  <si>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</si>
  <si>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</si>
  <si>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</si>
  <si>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</si>
  <si>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</si>
  <si>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</si>
  <si>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</si>
  <si>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</si>
  <si>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</si>
  <si>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</si>
  <si>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</si>
  <si>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</si>
  <si>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</si>
  <si>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</si>
  <si>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</si>
  <si>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</si>
  <si>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</si>
  <si>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</si>
  <si>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</si>
  <si>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</si>
  <si>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</si>
  <si>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</si>
  <si>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</si>
  <si>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</si>
  <si>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</si>
  <si>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</si>
  <si>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</si>
  <si>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</si>
  <si>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</si>
  <si>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</si>
  <si>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</si>
  <si>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</si>
  <si>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</si>
  <si>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</si>
  <si>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</si>
  <si>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</si>
  <si>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</si>
  <si>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</si>
  <si>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</si>
  <si>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</si>
  <si>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</si>
  <si>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</si>
  <si>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</si>
  <si>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</si>
  <si>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</si>
  <si>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</si>
  <si>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</si>
  <si>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</si>
  <si>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</si>
  <si>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</si>
  <si>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</si>
  <si>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</si>
  <si>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</si>
  <si>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</si>
  <si>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</si>
  <si>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</si>
  <si>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</si>
  <si>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</si>
  <si>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</si>
  <si>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</si>
  <si>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</si>
  <si>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</si>
  <si>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</si>
  <si>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</si>
  <si>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</si>
  <si>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</si>
  <si>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</si>
  <si>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</si>
  <si>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</si>
  <si>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</si>
  <si>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</si>
  <si>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</si>
  <si>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</si>
  <si>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</si>
  <si>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</si>
  <si>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</si>
  <si>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</si>
  <si>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</si>
  <si>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</si>
  <si>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</si>
  <si>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</si>
  <si>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</si>
  <si>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</si>
  <si>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</si>
  <si>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</si>
  <si>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</si>
  <si>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</si>
  <si>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</si>
  <si>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</si>
  <si>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</si>
  <si>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</si>
  <si>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</si>
  <si>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</si>
  <si>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</si>
  <si>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</si>
  <si>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</si>
  <si>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</si>
  <si>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</si>
  <si>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</si>
  <si>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</si>
  <si>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</si>
  <si>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</si>
  <si>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</si>
  <si>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</si>
  <si>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</si>
  <si>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</si>
  <si>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</si>
  <si>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</si>
  <si>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</si>
  <si>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</si>
  <si>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</si>
  <si>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</si>
  <si>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</si>
  <si>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</si>
  <si>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</si>
  <si>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</si>
  <si>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</si>
  <si>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</si>
  <si>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</si>
  <si>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</si>
  <si>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</si>
  <si>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</si>
  <si>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</si>
  <si>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</si>
  <si>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</si>
  <si>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</si>
  <si>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</si>
  <si>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</si>
  <si>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</si>
  <si>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</si>
  <si>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</si>
  <si>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</si>
  <si>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</si>
  <si>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</si>
  <si>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</si>
  <si>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</si>
  <si>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</si>
  <si>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</si>
  <si>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</si>
  <si>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</si>
  <si>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</si>
  <si>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</si>
  <si>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</si>
  <si>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</si>
  <si>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</si>
  <si>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</si>
  <si>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</si>
  <si>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</si>
  <si>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</si>
  <si>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</si>
  <si>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</si>
  <si>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</si>
  <si>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</si>
  <si>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</si>
  <si>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</si>
  <si>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</si>
  <si>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</si>
  <si>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</si>
  <si>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</si>
  <si>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</si>
  <si>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</si>
  <si>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</si>
  <si>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</si>
  <si>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</si>
  <si>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</si>
  <si>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</si>
  <si>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</si>
  <si>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</si>
  <si>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</si>
  <si>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</si>
  <si>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</si>
  <si>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</si>
  <si>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</si>
  <si>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</si>
  <si>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</si>
  <si>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</si>
  <si>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</si>
  <si>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</si>
  <si>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</si>
  <si>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</si>
  <si>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</si>
  <si>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</si>
  <si>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</si>
  <si>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</si>
  <si>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</si>
  <si>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</si>
  <si>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</si>
  <si>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</si>
  <si>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</si>
  <si>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</si>
  <si>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</si>
  <si>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</si>
  <si>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</si>
  <si>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</si>
  <si>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</si>
  <si>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</si>
  <si>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</si>
  <si>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</si>
  <si>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</si>
  <si>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</si>
  <si>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</si>
  <si>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</si>
  <si>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</si>
  <si>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</si>
  <si>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</si>
  <si>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</si>
  <si>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</si>
  <si>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</si>
  <si>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</si>
  <si>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</si>
  <si>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</si>
  <si>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</si>
  <si>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</si>
  <si>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</si>
  <si>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</si>
  <si>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</si>
  <si>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</si>
  <si>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</si>
  <si>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</si>
  <si>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</si>
  <si>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</si>
  <si>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</si>
  <si>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</si>
  <si>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</si>
  <si>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</si>
  <si>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</si>
  <si>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</si>
  <si>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</si>
  <si>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</si>
  <si>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</si>
  <si>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</si>
  <si>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</si>
  <si>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</si>
  <si>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</si>
  <si>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</si>
  <si>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</si>
  <si>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</si>
  <si>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</si>
  <si>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</si>
  <si>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</si>
  <si>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</si>
  <si>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</si>
  <si>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</si>
  <si>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</si>
  <si>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</si>
  <si>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</si>
  <si>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</si>
  <si>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</si>
  <si>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</si>
  <si>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</si>
  <si>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</si>
  <si>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</si>
  <si>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</si>
  <si>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</si>
  <si>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</si>
  <si>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</si>
  <si>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</si>
  <si>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</si>
  <si>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</si>
  <si>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</si>
  <si>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</si>
  <si>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</si>
  <si>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</si>
  <si>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</si>
  <si>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</si>
  <si>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</si>
  <si>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</si>
  <si>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</si>
  <si>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</si>
  <si>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</si>
  <si>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</si>
  <si>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</si>
  <si>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</si>
  <si>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</si>
  <si>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</si>
  <si>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</si>
  <si>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</si>
  <si>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</si>
  <si>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</si>
  <si>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</si>
  <si>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</si>
  <si>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</si>
  <si>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</si>
  <si>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</si>
  <si>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</si>
  <si>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</si>
  <si>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</si>
  <si>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</si>
  <si>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</si>
  <si>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</si>
  <si>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</si>
  <si>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</si>
  <si>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</si>
  <si>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</si>
  <si>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</si>
  <si>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</si>
  <si>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</si>
  <si>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</si>
  <si>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</si>
  <si>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</si>
  <si>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</si>
  <si>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</si>
  <si>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</si>
  <si>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</si>
  <si>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</si>
  <si>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</si>
  <si>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</si>
  <si>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</si>
  <si>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</si>
  <si>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</si>
  <si>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</si>
  <si>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</si>
  <si>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</si>
  <si>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</si>
  <si>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</si>
  <si>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</si>
  <si>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</si>
  <si>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</si>
  <si>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</si>
  <si>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</si>
  <si>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</si>
  <si>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</si>
  <si>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</si>
  <si>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</si>
  <si>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</si>
  <si>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</si>
  <si>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</si>
  <si>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</si>
  <si>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</si>
  <si>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</si>
  <si>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</si>
  <si>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</si>
  <si>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</si>
  <si>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</si>
  <si>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</si>
  <si>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</si>
  <si>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</si>
  <si>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</si>
  <si>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</si>
  <si>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</si>
  <si>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</si>
  <si>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</si>
  <si>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</si>
  <si>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</si>
  <si>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</si>
  <si>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</si>
  <si>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</si>
  <si>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</si>
  <si>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</si>
  <si>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</si>
  <si>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</si>
  <si>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</si>
  <si>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</si>
  <si>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</si>
  <si>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</si>
  <si>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</si>
  <si>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</si>
  <si>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</si>
  <si>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</si>
  <si>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</si>
  <si>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</si>
  <si>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</si>
  <si>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</si>
  <si>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</si>
  <si>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</si>
  <si>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</si>
  <si>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</si>
  <si>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</si>
  <si>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</si>
  <si>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</si>
  <si>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</si>
  <si>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</si>
  <si>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</si>
  <si>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</si>
  <si>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</si>
  <si>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</si>
  <si>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</si>
  <si>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</si>
  <si>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</si>
  <si>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</si>
  <si>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</si>
  <si>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</si>
  <si>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</si>
  <si>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</si>
  <si>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</si>
  <si>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</si>
  <si>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</si>
  <si>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</si>
  <si>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</si>
  <si>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</si>
  <si>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</si>
  <si>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</si>
  <si>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</si>
  <si>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</si>
  <si>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</si>
  <si>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</si>
  <si>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</si>
  <si>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</si>
  <si>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</si>
  <si>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</si>
  <si>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</si>
  <si>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</si>
  <si>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</si>
  <si>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</si>
  <si>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</si>
  <si>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</si>
  <si>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</si>
  <si>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</si>
  <si>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</si>
  <si>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</si>
  <si>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</si>
  <si>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</si>
  <si>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</si>
  <si>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</si>
  <si>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</si>
  <si>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</si>
  <si>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</si>
  <si>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</si>
  <si>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</si>
  <si>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</si>
  <si>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</si>
  <si>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</si>
  <si>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</si>
  <si>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</si>
  <si>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</si>
  <si>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</si>
  <si>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</si>
  <si>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</si>
  <si>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</si>
  <si>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</si>
  <si>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</si>
  <si>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</si>
  <si>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</si>
  <si>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</si>
  <si>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</si>
  <si>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</si>
  <si>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</si>
  <si>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</si>
  <si>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</si>
  <si>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</si>
  <si>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</si>
  <si>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</si>
  <si>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</si>
  <si>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</si>
  <si>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</si>
  <si>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</si>
  <si>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</si>
  <si>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</si>
  <si>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</si>
  <si>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</si>
  <si>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</si>
  <si>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</si>
  <si>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</si>
  <si>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</si>
  <si>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</si>
  <si>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</si>
  <si>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</si>
  <si>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</si>
  <si>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</si>
  <si>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</si>
  <si>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</si>
  <si>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</si>
  <si>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</si>
  <si>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</si>
  <si>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</si>
  <si>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</si>
  <si>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</si>
  <si>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</si>
  <si>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</si>
  <si>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</si>
  <si>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</si>
  <si>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</si>
  <si>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</si>
  <si>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</si>
  <si>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</si>
  <si>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</si>
  <si>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</si>
  <si>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</si>
  <si>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</si>
  <si>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</si>
  <si>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</si>
  <si>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</si>
  <si>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</si>
  <si>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</si>
  <si>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</si>
  <si>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</si>
  <si>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</si>
  <si>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</si>
  <si>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</si>
  <si>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</si>
  <si>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</si>
  <si>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</si>
  <si>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</si>
  <si>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</si>
  <si>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</si>
  <si>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</si>
  <si>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</si>
  <si>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</si>
  <si>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</si>
  <si>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</si>
  <si>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</si>
  <si>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</si>
  <si>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</si>
  <si>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</si>
  <si>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</si>
  <si>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</si>
  <si>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</si>
  <si>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</si>
  <si>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</si>
  <si>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</si>
  <si>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</si>
  <si>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</si>
  <si>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</si>
  <si>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</si>
  <si>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</si>
  <si>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</si>
  <si>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</si>
  <si>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</si>
  <si>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</si>
  <si>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</si>
  <si>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</si>
  <si>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</si>
  <si>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</si>
  <si>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</si>
  <si>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</si>
  <si>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</si>
  <si>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</si>
  <si>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</si>
  <si>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</si>
  <si>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</si>
  <si>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</si>
  <si>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</si>
  <si>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</si>
  <si>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</si>
  <si>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</si>
  <si>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</si>
  <si>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</si>
  <si>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</si>
  <si>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</si>
  <si>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</si>
  <si>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</si>
  <si>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</si>
  <si>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</si>
  <si>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</si>
  <si>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</si>
  <si>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</si>
  <si>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</si>
  <si>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</si>
  <si>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</si>
  <si>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</si>
  <si>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</si>
  <si>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</si>
  <si>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</si>
  <si>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</si>
  <si>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</si>
  <si>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</si>
  <si>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</si>
  <si>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</si>
  <si>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</si>
  <si>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</si>
  <si>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</si>
  <si>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</si>
  <si>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</si>
  <si>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</si>
  <si>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</si>
  <si>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</si>
  <si>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</si>
  <si>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</si>
  <si>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</si>
  <si>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</si>
  <si>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</si>
  <si>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</si>
  <si>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</si>
  <si>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</si>
  <si>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</si>
  <si>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</si>
  <si>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</si>
  <si>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</si>
  <si>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</si>
  <si>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</si>
  <si>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</si>
  <si>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</si>
  <si>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</si>
  <si>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</si>
  <si>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</si>
  <si>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</si>
  <si>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</si>
  <si>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</si>
  <si>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</si>
  <si>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</si>
  <si>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</si>
  <si>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</si>
  <si>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</si>
  <si>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</si>
  <si>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</si>
  <si>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</si>
  <si>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</si>
  <si>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</si>
  <si>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</si>
  <si>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</si>
  <si>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</si>
  <si>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</si>
  <si>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855</t>
    <phoneticPr fontId="2"/>
  </si>
  <si>
    <t>044</t>
    <phoneticPr fontId="2"/>
  </si>
  <si>
    <t>3213</t>
    <phoneticPr fontId="2"/>
  </si>
  <si>
    <t>044</t>
    <phoneticPr fontId="2"/>
  </si>
  <si>
    <t>2286</t>
    <phoneticPr fontId="2"/>
  </si>
  <si>
    <t>212</t>
    <phoneticPr fontId="2"/>
  </si>
  <si>
    <t>0006</t>
    <phoneticPr fontId="2"/>
  </si>
  <si>
    <t>川崎市宮前区宮前平2-7</t>
    <rPh sb="0" eb="3">
      <t>カワサキシ</t>
    </rPh>
    <rPh sb="3" eb="6">
      <t>ミヤマエク</t>
    </rPh>
    <rPh sb="6" eb="9">
      <t>ミヤマエダイラ</t>
    </rPh>
    <phoneticPr fontId="2"/>
  </si>
  <si>
    <t>かわさき</t>
    <phoneticPr fontId="2"/>
  </si>
  <si>
    <t>ふじよ</t>
    <phoneticPr fontId="2"/>
  </si>
  <si>
    <t>川﨑</t>
    <rPh sb="0" eb="2">
      <t>カワサキ</t>
    </rPh>
    <phoneticPr fontId="2"/>
  </si>
  <si>
    <t>藤代</t>
    <rPh sb="0" eb="2">
      <t>フジヨ</t>
    </rPh>
    <phoneticPr fontId="2"/>
  </si>
  <si>
    <t>たかぎ</t>
    <phoneticPr fontId="2"/>
  </si>
  <si>
    <t>まこ</t>
    <phoneticPr fontId="2"/>
  </si>
  <si>
    <t>髙木</t>
    <rPh sb="0" eb="2">
      <t>タカギ</t>
    </rPh>
    <phoneticPr fontId="2"/>
  </si>
  <si>
    <t>真恋</t>
    <rPh sb="0" eb="1">
      <t>マ</t>
    </rPh>
    <rPh sb="1" eb="2">
      <t>コイ</t>
    </rPh>
    <phoneticPr fontId="2"/>
  </si>
  <si>
    <t>たかぎ</t>
    <phoneticPr fontId="2"/>
  </si>
  <si>
    <t>たけたに</t>
    <phoneticPr fontId="2"/>
  </si>
  <si>
    <t>みなの</t>
    <phoneticPr fontId="2"/>
  </si>
  <si>
    <t>ささき</t>
    <phoneticPr fontId="2"/>
  </si>
  <si>
    <t>あみ</t>
    <phoneticPr fontId="2"/>
  </si>
  <si>
    <t>いぐち</t>
    <phoneticPr fontId="2"/>
  </si>
  <si>
    <t>りな</t>
    <phoneticPr fontId="2"/>
  </si>
  <si>
    <t>とじま</t>
    <phoneticPr fontId="2"/>
  </si>
  <si>
    <t>あいこ</t>
    <phoneticPr fontId="2"/>
  </si>
  <si>
    <t>やまもと</t>
    <phoneticPr fontId="2"/>
  </si>
  <si>
    <t>あずさ</t>
    <phoneticPr fontId="2"/>
  </si>
  <si>
    <t>わだ</t>
    <phoneticPr fontId="2"/>
  </si>
  <si>
    <t>ひな</t>
    <phoneticPr fontId="2"/>
  </si>
  <si>
    <t>しばた</t>
    <phoneticPr fontId="2"/>
  </si>
  <si>
    <t>ゆずか</t>
    <phoneticPr fontId="2"/>
  </si>
  <si>
    <t>やまなか</t>
    <phoneticPr fontId="2"/>
  </si>
  <si>
    <t>こなん</t>
    <phoneticPr fontId="2"/>
  </si>
  <si>
    <t>まつい</t>
    <phoneticPr fontId="2"/>
  </si>
  <si>
    <t>ゆか</t>
    <phoneticPr fontId="2"/>
  </si>
  <si>
    <t>竹谷</t>
    <rPh sb="0" eb="2">
      <t>タケタニ</t>
    </rPh>
    <phoneticPr fontId="2"/>
  </si>
  <si>
    <t>南乃</t>
    <rPh sb="0" eb="1">
      <t>ミナミ</t>
    </rPh>
    <rPh sb="1" eb="2">
      <t>ノ</t>
    </rPh>
    <phoneticPr fontId="2"/>
  </si>
  <si>
    <t>佐々木</t>
    <rPh sb="0" eb="3">
      <t>ササキ</t>
    </rPh>
    <phoneticPr fontId="2"/>
  </si>
  <si>
    <t>愛美</t>
    <rPh sb="0" eb="1">
      <t>アイ</t>
    </rPh>
    <rPh sb="1" eb="2">
      <t>ミ</t>
    </rPh>
    <phoneticPr fontId="2"/>
  </si>
  <si>
    <t>井口</t>
    <rPh sb="0" eb="2">
      <t>イグチ</t>
    </rPh>
    <phoneticPr fontId="2"/>
  </si>
  <si>
    <t>莉奈</t>
    <rPh sb="0" eb="2">
      <t>リナ</t>
    </rPh>
    <phoneticPr fontId="2"/>
  </si>
  <si>
    <t>戸嶋</t>
    <rPh sb="0" eb="2">
      <t>トジマ</t>
    </rPh>
    <phoneticPr fontId="2"/>
  </si>
  <si>
    <t>藍子</t>
    <rPh sb="0" eb="2">
      <t>アイコ</t>
    </rPh>
    <phoneticPr fontId="2"/>
  </si>
  <si>
    <t>山本</t>
    <rPh sb="0" eb="2">
      <t>ヤマモト</t>
    </rPh>
    <phoneticPr fontId="2"/>
  </si>
  <si>
    <t>梓紗</t>
    <rPh sb="0" eb="1">
      <t>アズサ</t>
    </rPh>
    <rPh sb="1" eb="2">
      <t>サ</t>
    </rPh>
    <phoneticPr fontId="2"/>
  </si>
  <si>
    <t>和田</t>
    <rPh sb="0" eb="2">
      <t>ワダ</t>
    </rPh>
    <phoneticPr fontId="2"/>
  </si>
  <si>
    <t>日菜</t>
    <rPh sb="0" eb="1">
      <t>ヒ</t>
    </rPh>
    <rPh sb="1" eb="2">
      <t>ナ</t>
    </rPh>
    <phoneticPr fontId="2"/>
  </si>
  <si>
    <t>柴田</t>
    <rPh sb="0" eb="2">
      <t>シバタ</t>
    </rPh>
    <phoneticPr fontId="2"/>
  </si>
  <si>
    <t>柚華</t>
    <rPh sb="0" eb="1">
      <t>ユズ</t>
    </rPh>
    <rPh sb="1" eb="2">
      <t>カ</t>
    </rPh>
    <phoneticPr fontId="2"/>
  </si>
  <si>
    <t>山中</t>
    <rPh sb="0" eb="2">
      <t>ヤマナカ</t>
    </rPh>
    <phoneticPr fontId="2"/>
  </si>
  <si>
    <t>コナン</t>
    <phoneticPr fontId="2"/>
  </si>
  <si>
    <t>松井</t>
    <rPh sb="0" eb="2">
      <t>マツイ</t>
    </rPh>
    <phoneticPr fontId="2"/>
  </si>
  <si>
    <t>優花</t>
    <rPh sb="0" eb="1">
      <t>ユウ</t>
    </rPh>
    <rPh sb="1" eb="2">
      <t>ハナ</t>
    </rPh>
    <phoneticPr fontId="2"/>
  </si>
  <si>
    <t>なし</t>
    <phoneticPr fontId="2"/>
  </si>
  <si>
    <t>な</t>
    <phoneticPr fontId="2"/>
  </si>
  <si>
    <t>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</si>
</sst>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L15" sqref="L15:Q15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2135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川崎市立宮前平中学校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681</v>
      </c>
      <c r="AC4" s="219"/>
      <c r="AD4" s="219"/>
      <c r="AE4" s="219"/>
      <c r="AF4" s="4" t="s">
        <v>584</v>
      </c>
      <c r="AG4" s="219" t="s">
        <v>680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680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688</v>
      </c>
      <c r="G12" s="180"/>
      <c r="H12" s="180"/>
      <c r="I12" s="180"/>
      <c r="J12" s="180"/>
      <c r="K12" s="180"/>
      <c r="L12" s="180" t="s">
        <v>689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690</v>
      </c>
      <c r="G13" s="166"/>
      <c r="H13" s="166"/>
      <c r="I13" s="166"/>
      <c r="J13" s="166"/>
      <c r="K13" s="166"/>
      <c r="L13" s="166" t="s">
        <v>691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734</v>
      </c>
      <c r="W13" s="172"/>
      <c r="X13" s="172"/>
      <c r="Y13" s="172"/>
      <c r="Z13" s="172"/>
      <c r="AA13" s="172"/>
      <c r="AB13" s="173" t="s">
        <v>735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692</v>
      </c>
      <c r="W14" s="85"/>
      <c r="X14" s="85"/>
      <c r="Y14" s="85"/>
      <c r="Z14" s="85"/>
      <c r="AA14" s="85"/>
      <c r="AB14" s="153" t="s">
        <v>693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733</v>
      </c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694</v>
      </c>
      <c r="W15" s="78"/>
      <c r="X15" s="78"/>
      <c r="Y15" s="78"/>
      <c r="Z15" s="78"/>
      <c r="AA15" s="78"/>
      <c r="AB15" s="146" t="s">
        <v>695</v>
      </c>
      <c r="AC15" s="147"/>
      <c r="AD15" s="147"/>
      <c r="AE15" s="147"/>
      <c r="AF15" s="147"/>
      <c r="AG15" s="147"/>
      <c r="AH15" s="258">
        <v>8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693</v>
      </c>
      <c r="L20" s="119"/>
      <c r="M20" s="119"/>
      <c r="N20" s="119"/>
      <c r="O20" s="120"/>
      <c r="P20" s="116">
        <v>2</v>
      </c>
      <c r="Q20" s="116"/>
      <c r="R20" s="107">
        <v>158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707</v>
      </c>
      <c r="AA20" s="119"/>
      <c r="AB20" s="119"/>
      <c r="AC20" s="119"/>
      <c r="AD20" s="119"/>
      <c r="AE20" s="119" t="s">
        <v>708</v>
      </c>
      <c r="AF20" s="119"/>
      <c r="AG20" s="119"/>
      <c r="AH20" s="119"/>
      <c r="AI20" s="120"/>
      <c r="AJ20" s="116">
        <v>1</v>
      </c>
      <c r="AK20" s="116"/>
      <c r="AL20" s="107">
        <v>155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694</v>
      </c>
      <c r="G21" s="112"/>
      <c r="H21" s="112"/>
      <c r="I21" s="112"/>
      <c r="J21" s="112"/>
      <c r="K21" s="112" t="s">
        <v>695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725</v>
      </c>
      <c r="AA21" s="112"/>
      <c r="AB21" s="112"/>
      <c r="AC21" s="112"/>
      <c r="AD21" s="112"/>
      <c r="AE21" s="112" t="s">
        <v>726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697</v>
      </c>
      <c r="G22" s="85"/>
      <c r="H22" s="85"/>
      <c r="I22" s="85"/>
      <c r="J22" s="85"/>
      <c r="K22" s="85" t="s">
        <v>698</v>
      </c>
      <c r="L22" s="85"/>
      <c r="M22" s="85"/>
      <c r="N22" s="85"/>
      <c r="O22" s="86"/>
      <c r="P22" s="75">
        <v>1</v>
      </c>
      <c r="Q22" s="75"/>
      <c r="R22" s="91">
        <v>155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709</v>
      </c>
      <c r="AA22" s="85"/>
      <c r="AB22" s="85"/>
      <c r="AC22" s="85"/>
      <c r="AD22" s="85"/>
      <c r="AE22" s="85" t="s">
        <v>710</v>
      </c>
      <c r="AF22" s="85"/>
      <c r="AG22" s="85"/>
      <c r="AH22" s="85"/>
      <c r="AI22" s="86"/>
      <c r="AJ22" s="75">
        <v>1</v>
      </c>
      <c r="AK22" s="75"/>
      <c r="AL22" s="91">
        <v>163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715</v>
      </c>
      <c r="G23" s="103"/>
      <c r="H23" s="103"/>
      <c r="I23" s="103"/>
      <c r="J23" s="103"/>
      <c r="K23" s="103" t="s">
        <v>716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727</v>
      </c>
      <c r="AA23" s="103"/>
      <c r="AB23" s="103"/>
      <c r="AC23" s="103"/>
      <c r="AD23" s="103"/>
      <c r="AE23" s="103" t="s">
        <v>728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699</v>
      </c>
      <c r="G24" s="85"/>
      <c r="H24" s="85"/>
      <c r="I24" s="85"/>
      <c r="J24" s="85"/>
      <c r="K24" s="85" t="s">
        <v>700</v>
      </c>
      <c r="L24" s="85"/>
      <c r="M24" s="85"/>
      <c r="N24" s="85"/>
      <c r="O24" s="86"/>
      <c r="P24" s="75">
        <v>1</v>
      </c>
      <c r="Q24" s="75"/>
      <c r="R24" s="91">
        <v>145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711</v>
      </c>
      <c r="AA24" s="85"/>
      <c r="AB24" s="85"/>
      <c r="AC24" s="85"/>
      <c r="AD24" s="85"/>
      <c r="AE24" s="85" t="s">
        <v>712</v>
      </c>
      <c r="AF24" s="85"/>
      <c r="AG24" s="85"/>
      <c r="AH24" s="85"/>
      <c r="AI24" s="86"/>
      <c r="AJ24" s="75">
        <v>1</v>
      </c>
      <c r="AK24" s="75"/>
      <c r="AL24" s="91">
        <v>155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717</v>
      </c>
      <c r="G25" s="103"/>
      <c r="H25" s="103"/>
      <c r="I25" s="103"/>
      <c r="J25" s="103"/>
      <c r="K25" s="103" t="s">
        <v>718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729</v>
      </c>
      <c r="AA25" s="103"/>
      <c r="AB25" s="103"/>
      <c r="AC25" s="103"/>
      <c r="AD25" s="103"/>
      <c r="AE25" s="103" t="s">
        <v>730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701</v>
      </c>
      <c r="G26" s="85"/>
      <c r="H26" s="85"/>
      <c r="I26" s="85"/>
      <c r="J26" s="85"/>
      <c r="K26" s="85" t="s">
        <v>702</v>
      </c>
      <c r="L26" s="85"/>
      <c r="M26" s="85"/>
      <c r="N26" s="85"/>
      <c r="O26" s="86"/>
      <c r="P26" s="75">
        <v>1</v>
      </c>
      <c r="Q26" s="75"/>
      <c r="R26" s="91">
        <v>160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713</v>
      </c>
      <c r="AA26" s="85"/>
      <c r="AB26" s="85"/>
      <c r="AC26" s="85"/>
      <c r="AD26" s="85"/>
      <c r="AE26" s="85" t="s">
        <v>714</v>
      </c>
      <c r="AF26" s="85"/>
      <c r="AG26" s="85"/>
      <c r="AH26" s="85"/>
      <c r="AI26" s="86"/>
      <c r="AJ26" s="75">
        <v>1</v>
      </c>
      <c r="AK26" s="75"/>
      <c r="AL26" s="91">
        <v>153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719</v>
      </c>
      <c r="G27" s="103"/>
      <c r="H27" s="103"/>
      <c r="I27" s="103"/>
      <c r="J27" s="103"/>
      <c r="K27" s="103" t="s">
        <v>720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731</v>
      </c>
      <c r="AA27" s="103"/>
      <c r="AB27" s="103"/>
      <c r="AC27" s="103"/>
      <c r="AD27" s="103"/>
      <c r="AE27" s="103" t="s">
        <v>732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703</v>
      </c>
      <c r="G28" s="85"/>
      <c r="H28" s="85"/>
      <c r="I28" s="85"/>
      <c r="J28" s="85"/>
      <c r="K28" s="85" t="s">
        <v>704</v>
      </c>
      <c r="L28" s="85"/>
      <c r="M28" s="85"/>
      <c r="N28" s="85"/>
      <c r="O28" s="86"/>
      <c r="P28" s="75">
        <v>1</v>
      </c>
      <c r="Q28" s="75"/>
      <c r="R28" s="91">
        <v>155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/>
      <c r="AO28" s="72"/>
    </row>
    <row r="29" spans="2:41" ht="30" customHeight="1">
      <c r="B29" s="97"/>
      <c r="C29" s="98"/>
      <c r="D29" s="99"/>
      <c r="E29" s="99"/>
      <c r="F29" s="102" t="s">
        <v>721</v>
      </c>
      <c r="G29" s="103"/>
      <c r="H29" s="103"/>
      <c r="I29" s="103"/>
      <c r="J29" s="103"/>
      <c r="K29" s="103" t="s">
        <v>722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705</v>
      </c>
      <c r="G30" s="85"/>
      <c r="H30" s="85"/>
      <c r="I30" s="85"/>
      <c r="J30" s="85"/>
      <c r="K30" s="85" t="s">
        <v>706</v>
      </c>
      <c r="L30" s="85"/>
      <c r="M30" s="85"/>
      <c r="N30" s="85"/>
      <c r="O30" s="86"/>
      <c r="P30" s="75">
        <v>1</v>
      </c>
      <c r="Q30" s="75"/>
      <c r="R30" s="91">
        <v>155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/>
      <c r="AO30" s="72"/>
    </row>
    <row r="31" spans="2:41" ht="30" customHeight="1" thickBot="1">
      <c r="B31" s="89"/>
      <c r="C31" s="90"/>
      <c r="D31" s="76"/>
      <c r="E31" s="76"/>
      <c r="F31" s="77" t="s">
        <v>723</v>
      </c>
      <c r="G31" s="78"/>
      <c r="H31" s="78"/>
      <c r="I31" s="78"/>
      <c r="J31" s="78"/>
      <c r="K31" s="78" t="s">
        <v>724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2135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川崎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川崎市立宮前平中学校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かわさき</v>
      </c>
      <c r="F7" s="315"/>
      <c r="G7" s="315"/>
      <c r="H7" s="315"/>
      <c r="I7" s="315"/>
      <c r="J7" s="315"/>
      <c r="K7" s="315" t="str">
        <f>IF(入力!L12="","",入力!L12)</f>
        <v>ふじよ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/>
      </c>
      <c r="V7" s="150"/>
      <c r="W7" s="150"/>
      <c r="X7" s="150"/>
      <c r="Y7" s="150"/>
      <c r="Z7" s="317"/>
      <c r="AA7" s="297" t="str">
        <f>IF(入力!AB12="","",入力!AB12)</f>
        <v/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川﨑</v>
      </c>
      <c r="F8" s="338"/>
      <c r="G8" s="338"/>
      <c r="H8" s="338"/>
      <c r="I8" s="338"/>
      <c r="J8" s="338"/>
      <c r="K8" s="338" t="str">
        <f>IF(入力!L13="","",入力!L13)</f>
        <v>藤代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な</v>
      </c>
      <c r="V8" s="306"/>
      <c r="W8" s="306"/>
      <c r="X8" s="306"/>
      <c r="Y8" s="306"/>
      <c r="Z8" s="307"/>
      <c r="AA8" s="308" t="str">
        <f>IF(入力!AB13="","",入力!AB13)</f>
        <v>し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たかぎ</v>
      </c>
      <c r="V9" s="150"/>
      <c r="W9" s="150"/>
      <c r="X9" s="150"/>
      <c r="Y9" s="150"/>
      <c r="Z9" s="317"/>
      <c r="AA9" s="297" t="str">
        <f>IF(入力!AB14="","",入力!AB14)</f>
        <v>まこ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なし</v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髙木</v>
      </c>
      <c r="V10" s="323"/>
      <c r="W10" s="323"/>
      <c r="X10" s="323"/>
      <c r="Y10" s="323"/>
      <c r="Z10" s="324"/>
      <c r="AA10" s="325" t="str">
        <f>IF(入力!AB15="","",入力!AB15)</f>
        <v>真恋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たかぎ</v>
      </c>
      <c r="F15" s="274"/>
      <c r="G15" s="274"/>
      <c r="H15" s="274"/>
      <c r="I15" s="274"/>
      <c r="J15" s="274" t="str">
        <f>IF(入力!K20="","",入力!K20)</f>
        <v>まこ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158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わだ</v>
      </c>
      <c r="Z15" s="274"/>
      <c r="AA15" s="274"/>
      <c r="AB15" s="274"/>
      <c r="AC15" s="274"/>
      <c r="AD15" s="274" t="str">
        <f>IF(入力!AE20="","",入力!AE20)</f>
        <v>ひな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155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髙木</v>
      </c>
      <c r="F16" s="288"/>
      <c r="G16" s="288"/>
      <c r="H16" s="288"/>
      <c r="I16" s="288"/>
      <c r="J16" s="288" t="str">
        <f>IF(入力!K21="","",入力!K21)</f>
        <v>真恋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和田</v>
      </c>
      <c r="Z16" s="288"/>
      <c r="AA16" s="288"/>
      <c r="AB16" s="288"/>
      <c r="AC16" s="288"/>
      <c r="AD16" s="288" t="str">
        <f>IF(入力!AE21="","",入力!AE21)</f>
        <v>日菜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たけたに</v>
      </c>
      <c r="F17" s="269"/>
      <c r="G17" s="269"/>
      <c r="H17" s="269"/>
      <c r="I17" s="269"/>
      <c r="J17" s="269" t="str">
        <f>IF(入力!K22="","",入力!K22)</f>
        <v>みなの</v>
      </c>
      <c r="K17" s="269"/>
      <c r="L17" s="269"/>
      <c r="M17" s="269"/>
      <c r="N17" s="270"/>
      <c r="O17" s="271">
        <f>IF(入力!P22="","",入力!P22)</f>
        <v>1</v>
      </c>
      <c r="P17" s="271"/>
      <c r="Q17" s="263">
        <f>IF(入力!R22="","",入力!R22)</f>
        <v>155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しばた</v>
      </c>
      <c r="Z17" s="269"/>
      <c r="AA17" s="269"/>
      <c r="AB17" s="269"/>
      <c r="AC17" s="269"/>
      <c r="AD17" s="269" t="str">
        <f>IF(入力!AE22="","",入力!AE22)</f>
        <v>ゆずか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163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竹谷</v>
      </c>
      <c r="F18" s="262"/>
      <c r="G18" s="262"/>
      <c r="H18" s="262"/>
      <c r="I18" s="262"/>
      <c r="J18" s="262" t="str">
        <f>IF(入力!K23="","",入力!K23)</f>
        <v>南乃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柴田</v>
      </c>
      <c r="Z18" s="262"/>
      <c r="AA18" s="262"/>
      <c r="AB18" s="262"/>
      <c r="AC18" s="262"/>
      <c r="AD18" s="262" t="str">
        <f>IF(入力!AE23="","",入力!AE23)</f>
        <v>柚華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ささき</v>
      </c>
      <c r="F19" s="269"/>
      <c r="G19" s="269"/>
      <c r="H19" s="269"/>
      <c r="I19" s="269"/>
      <c r="J19" s="269" t="str">
        <f>IF(入力!K24="","",入力!K24)</f>
        <v>あみ</v>
      </c>
      <c r="K19" s="269"/>
      <c r="L19" s="269"/>
      <c r="M19" s="269"/>
      <c r="N19" s="270"/>
      <c r="O19" s="271">
        <f>IF(入力!P24="","",入力!P24)</f>
        <v>1</v>
      </c>
      <c r="P19" s="271"/>
      <c r="Q19" s="263">
        <f>IF(入力!R24="","",入力!R24)</f>
        <v>145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やまなか</v>
      </c>
      <c r="Z19" s="269"/>
      <c r="AA19" s="269"/>
      <c r="AB19" s="269"/>
      <c r="AC19" s="269"/>
      <c r="AD19" s="269" t="str">
        <f>IF(入力!AE24="","",入力!AE24)</f>
        <v>こなん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155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佐々木</v>
      </c>
      <c r="F20" s="262"/>
      <c r="G20" s="262"/>
      <c r="H20" s="262"/>
      <c r="I20" s="262"/>
      <c r="J20" s="262" t="str">
        <f>IF(入力!K25="","",入力!K25)</f>
        <v>愛美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山中</v>
      </c>
      <c r="Z20" s="262"/>
      <c r="AA20" s="262"/>
      <c r="AB20" s="262"/>
      <c r="AC20" s="262"/>
      <c r="AD20" s="262" t="str">
        <f>IF(入力!AE25="","",入力!AE25)</f>
        <v>コナン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いぐち</v>
      </c>
      <c r="F21" s="269"/>
      <c r="G21" s="269"/>
      <c r="H21" s="269"/>
      <c r="I21" s="269"/>
      <c r="J21" s="269" t="str">
        <f>IF(入力!K26="","",入力!K26)</f>
        <v>りな</v>
      </c>
      <c r="K21" s="269"/>
      <c r="L21" s="269"/>
      <c r="M21" s="269"/>
      <c r="N21" s="270"/>
      <c r="O21" s="271">
        <f>IF(入力!P26="","",入力!P26)</f>
        <v>1</v>
      </c>
      <c r="P21" s="271"/>
      <c r="Q21" s="263">
        <f>IF(入力!R26="","",入力!R26)</f>
        <v>160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まつい</v>
      </c>
      <c r="Z21" s="269"/>
      <c r="AA21" s="269"/>
      <c r="AB21" s="269"/>
      <c r="AC21" s="269"/>
      <c r="AD21" s="269" t="str">
        <f>IF(入力!AE26="","",入力!AE26)</f>
        <v>ゆか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153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井口</v>
      </c>
      <c r="F22" s="262"/>
      <c r="G22" s="262"/>
      <c r="H22" s="262"/>
      <c r="I22" s="262"/>
      <c r="J22" s="262" t="str">
        <f>IF(入力!K27="","",入力!K27)</f>
        <v>莉奈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松井</v>
      </c>
      <c r="Z22" s="262"/>
      <c r="AA22" s="262"/>
      <c r="AB22" s="262"/>
      <c r="AC22" s="262"/>
      <c r="AD22" s="262" t="str">
        <f>IF(入力!AE27="","",入力!AE27)</f>
        <v>優花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とじま</v>
      </c>
      <c r="F23" s="269"/>
      <c r="G23" s="269"/>
      <c r="H23" s="269"/>
      <c r="I23" s="269"/>
      <c r="J23" s="269" t="str">
        <f>IF(入力!K28="","",入力!K28)</f>
        <v>あいこ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155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 t="str">
        <f>IF(入力!X28="","",入力!X28)</f>
        <v/>
      </c>
      <c r="X23" s="271"/>
      <c r="Y23" s="276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71" t="str">
        <f>IF(入力!AJ28="","",入力!AJ28)</f>
        <v/>
      </c>
      <c r="AJ23" s="271"/>
      <c r="AK23" s="263" t="str">
        <f>IF(入力!AL28="","",入力!AL28)</f>
        <v/>
      </c>
      <c r="AL23" s="190"/>
      <c r="AM23" s="264" t="str">
        <f>IF(入力!AN28="","",入力!AN28)</f>
        <v/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戸嶋</v>
      </c>
      <c r="F24" s="262"/>
      <c r="G24" s="262"/>
      <c r="H24" s="262"/>
      <c r="I24" s="262"/>
      <c r="J24" s="262" t="str">
        <f>IF(入力!K29="","",入力!K29)</f>
        <v>藍子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やまもと</v>
      </c>
      <c r="F25" s="269"/>
      <c r="G25" s="269"/>
      <c r="H25" s="269"/>
      <c r="I25" s="269"/>
      <c r="J25" s="269" t="str">
        <f>IF(入力!K30="","",入力!K30)</f>
        <v>あずさ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155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/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山本</v>
      </c>
      <c r="F26" s="302"/>
      <c r="G26" s="302"/>
      <c r="H26" s="302"/>
      <c r="I26" s="302"/>
      <c r="J26" s="302" t="str">
        <f>IF(入力!K31="","",入力!K31)</f>
        <v>梓紗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8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2135</v>
      </c>
      <c r="B7" s="46" t="str">
        <f>IF(入力!$F$8="",入力!$F$3,入力!$F$3&amp;" ・ "&amp;入力!$F$8)</f>
        <v>川崎市立宮前平中学校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212</v>
      </c>
      <c r="G7" s="57" t="str">
        <f>IF(入力!$I$6="","",入力!$I$6)</f>
        <v>0006</v>
      </c>
      <c r="H7" s="46"/>
      <c r="I7" s="46" t="str">
        <f>IF(入力!$L$5="","",入力!$L$5)</f>
        <v>川崎市宮前区宮前平2-7</v>
      </c>
      <c r="J7" s="46"/>
      <c r="K7" s="57" t="str">
        <f>IF(入力!$AB$4="","",入力!$AB$4)</f>
        <v>044</v>
      </c>
      <c r="L7" s="57" t="str">
        <f>IF(入力!$AG$4="","",入力!$AG$4)</f>
        <v>855</v>
      </c>
      <c r="M7" s="57" t="str">
        <f>IF(入力!$AL$4="","",入力!$AL$4)</f>
        <v>3213</v>
      </c>
      <c r="N7" s="57" t="str">
        <f>IF(入力!$AB$6="","",入力!$AB$6)</f>
        <v>044</v>
      </c>
      <c r="O7" s="57" t="str">
        <f>IF(入力!$AG$6="","",入力!$AG$6)</f>
        <v>855</v>
      </c>
      <c r="P7" s="57" t="str">
        <f>IF(入力!$AL$6="","",入力!$AL$6)</f>
        <v>2286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川﨑</v>
      </c>
      <c r="D16" s="46" t="str">
        <f>IF(入力!$L$13="","",入力!$L$13)</f>
        <v>藤代</v>
      </c>
      <c r="E16" s="46" t="str">
        <f>IF(入力!$F$12="","",入力!$F$12)</f>
        <v>かわさき</v>
      </c>
      <c r="F16" s="46" t="str">
        <f>IF(入力!$L$12="","",入力!$L$12)</f>
        <v>ふじよ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な</v>
      </c>
      <c r="D17" s="46" t="str">
        <f>IF(入力!$AB$13="","",入力!$AB$13)</f>
        <v>し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なし</v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髙木</v>
      </c>
      <c r="D24" s="46" t="str">
        <f>IF(入力!$AB$15="","",入力!$AB$15)</f>
        <v>真恋</v>
      </c>
      <c r="E24" s="46" t="str">
        <f>IF(入力!$V$14="","",入力!$V$14)</f>
        <v>たかぎ</v>
      </c>
      <c r="F24" s="46" t="str">
        <f>IF(入力!$AB$14="","",入力!$AB$14)</f>
        <v>まこ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髙木</v>
      </c>
      <c r="D53" s="46" t="str">
        <f>IF(入力!K21="","",入力!K21)</f>
        <v>真恋</v>
      </c>
      <c r="E53" s="46" t="str">
        <f>IF(入力!F20="","",入力!F20)</f>
        <v>たかぎ</v>
      </c>
      <c r="F53" s="46" t="str">
        <f>IF(入力!K20="","",入力!K20)</f>
        <v>まこ</v>
      </c>
      <c r="G53" s="46"/>
      <c r="H53" s="46"/>
      <c r="I53" s="46">
        <f>IF(入力!P20="","",入力!P20)</f>
        <v>2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竹谷</v>
      </c>
      <c r="D54" s="46" t="str">
        <f>IF(入力!K23="","",入力!K23)</f>
        <v>南乃</v>
      </c>
      <c r="E54" s="46" t="str">
        <f>IF(入力!F22="","",入力!F22)</f>
        <v>たけたに</v>
      </c>
      <c r="F54" s="46" t="str">
        <f>IF(入力!K22="","",入力!K22)</f>
        <v>みなの</v>
      </c>
      <c r="G54" s="46"/>
      <c r="H54" s="46"/>
      <c r="I54" s="46">
        <f>IF(入力!P22="","",入力!P22)</f>
        <v>1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佐々木</v>
      </c>
      <c r="D55" s="46" t="str">
        <f>IF(入力!K25="","",入力!K25)</f>
        <v>愛美</v>
      </c>
      <c r="E55" s="46" t="str">
        <f>IF(入力!F24="","",入力!F24)</f>
        <v>ささき</v>
      </c>
      <c r="F55" s="46" t="str">
        <f>IF(入力!K24="","",入力!K24)</f>
        <v>あみ</v>
      </c>
      <c r="G55" s="46"/>
      <c r="H55" s="46"/>
      <c r="I55" s="46">
        <f>IF(入力!P24="","",入力!P24)</f>
        <v>1</v>
      </c>
      <c r="J55" s="46">
        <f>IF(入力!R24="","",入力!R24)</f>
        <v>145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井口</v>
      </c>
      <c r="D56" s="46" t="str">
        <f>IF(入力!K27="","",入力!K27)</f>
        <v>莉奈</v>
      </c>
      <c r="E56" s="46" t="str">
        <f>IF(入力!F26="","",入力!F26)</f>
        <v>いぐち</v>
      </c>
      <c r="F56" s="46" t="str">
        <f>IF(入力!K26="","",入力!K26)</f>
        <v>りな</v>
      </c>
      <c r="G56" s="46"/>
      <c r="H56" s="46"/>
      <c r="I56" s="46">
        <f>IF(入力!P26="","",入力!P26)</f>
        <v>1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戸嶋</v>
      </c>
      <c r="D57" s="46" t="str">
        <f>IF(入力!K29="","",入力!K29)</f>
        <v>藍子</v>
      </c>
      <c r="E57" s="46" t="str">
        <f>IF(入力!F28="","",入力!F28)</f>
        <v>とじま</v>
      </c>
      <c r="F57" s="46" t="str">
        <f>IF(入力!K28="","",入力!K28)</f>
        <v>あいこ</v>
      </c>
      <c r="G57" s="46"/>
      <c r="H57" s="46"/>
      <c r="I57" s="46">
        <f>IF(入力!P28="","",入力!P28)</f>
        <v>1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山本</v>
      </c>
      <c r="D58" s="46" t="str">
        <f>IF(入力!K31="","",入力!K31)</f>
        <v>梓紗</v>
      </c>
      <c r="E58" s="46" t="str">
        <f>IF(入力!F30="","",入力!F30)</f>
        <v>やまもと</v>
      </c>
      <c r="F58" s="46" t="str">
        <f>IF(入力!K30="","",入力!K30)</f>
        <v>あずさ</v>
      </c>
      <c r="G58" s="46"/>
      <c r="H58" s="46"/>
      <c r="I58" s="46">
        <f>IF(入力!P30="","",入力!P30)</f>
        <v>1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和田</v>
      </c>
      <c r="D59" s="46" t="str">
        <f>IF(入力!AE21="","",入力!AE21)</f>
        <v>日菜</v>
      </c>
      <c r="E59" s="46" t="str">
        <f>IF(入力!Z20="","",入力!Z20)</f>
        <v>わだ</v>
      </c>
      <c r="F59" s="46" t="str">
        <f>IF(入力!AE20="","",入力!AE20)</f>
        <v>ひな</v>
      </c>
      <c r="G59" s="46"/>
      <c r="H59" s="46"/>
      <c r="I59" s="46">
        <f>IF(入力!AJ20="","",入力!AJ20)</f>
        <v>1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柴田</v>
      </c>
      <c r="D60" s="46" t="str">
        <f>IF(入力!AE23="","",入力!AE23)</f>
        <v>柚華</v>
      </c>
      <c r="E60" s="46" t="str">
        <f>IF(入力!Z22="","",入力!Z22)</f>
        <v>しばた</v>
      </c>
      <c r="F60" s="46" t="str">
        <f>IF(入力!AE22="","",入力!AE22)</f>
        <v>ゆずか</v>
      </c>
      <c r="G60" s="46"/>
      <c r="H60" s="46"/>
      <c r="I60" s="46">
        <f>IF(入力!AJ22="","",入力!AJ22)</f>
        <v>1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山中</v>
      </c>
      <c r="D61" s="46" t="str">
        <f>IF(入力!AE25="","",入力!AE25)</f>
        <v>コナン</v>
      </c>
      <c r="E61" s="46" t="str">
        <f>IF(入力!Z24="","",入力!Z24)</f>
        <v>やまなか</v>
      </c>
      <c r="F61" s="46" t="str">
        <f>IF(入力!AE24="","",入力!AE24)</f>
        <v>こなん</v>
      </c>
      <c r="G61" s="46"/>
      <c r="H61" s="46"/>
      <c r="I61" s="46">
        <f>IF(入力!AJ24="","",入力!AJ24)</f>
        <v>1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松井</v>
      </c>
      <c r="D62" s="46" t="str">
        <f>IF(入力!AE27="","",入力!AE27)</f>
        <v>優花</v>
      </c>
      <c r="E62" s="46" t="str">
        <f>IF(入力!Z26="","",入力!Z26)</f>
        <v>まつい</v>
      </c>
      <c r="F62" s="46" t="str">
        <f>IF(入力!AE26="","",入力!AE26)</f>
        <v>ゆか</v>
      </c>
      <c r="G62" s="46"/>
      <c r="H62" s="46"/>
      <c r="I62" s="46">
        <f>IF(入力!AJ26="","",入力!AJ26)</f>
        <v>1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2016-11-14T08:29:23Z</cp:lastPrinted>
  <dcterms:created xsi:type="dcterms:W3CDTF">2006-11-03T01:52:14Z</dcterms:created>
  <dcterms:modified xsi:type="dcterms:W3CDTF">2016-11-14T09:02:50Z</dcterms:modified>
</cp:coreProperties>
</file>