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<sst xmlns="http://schemas.openxmlformats.org/spreadsheetml/2006/main" count="1472" uniqueCount="757">
  <si>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</si>
  <si>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</si>
  <si>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</si>
  <si>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</si>
  <si>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</si>
  <si>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</si>
  <si>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</si>
  <si>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</si>
  <si>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</si>
  <si>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</si>
  <si>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</si>
  <si>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</si>
  <si>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</si>
  <si>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</si>
  <si>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</si>
  <si>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</si>
  <si>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</si>
  <si>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</si>
  <si>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</si>
  <si>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</si>
  <si>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</si>
  <si>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</si>
  <si>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</si>
  <si>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</si>
  <si>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</si>
  <si>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</si>
  <si>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</si>
  <si>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</si>
  <si>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</si>
  <si>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</si>
  <si>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</si>
  <si>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</si>
  <si>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</si>
  <si>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</si>
  <si>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</si>
  <si>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</si>
  <si>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</si>
  <si>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</si>
  <si>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</si>
  <si>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</si>
  <si>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</si>
  <si>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</si>
  <si>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</si>
  <si>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</si>
  <si>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</si>
  <si>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</si>
  <si>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</si>
  <si>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</si>
  <si>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</si>
  <si>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</si>
  <si>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</si>
  <si>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</si>
  <si>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</si>
  <si>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</si>
  <si>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</si>
  <si>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</si>
  <si>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</si>
  <si>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</si>
  <si>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</si>
  <si>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</si>
  <si>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</si>
  <si>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</si>
  <si>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</si>
  <si>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</si>
  <si>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</si>
  <si>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</si>
  <si>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</si>
  <si>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</si>
  <si>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</si>
  <si>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</si>
  <si>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</si>
  <si>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</si>
  <si>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</si>
  <si>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</si>
  <si>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</si>
  <si>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</si>
  <si>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</si>
  <si>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</si>
  <si>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</si>
  <si>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</si>
  <si>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</si>
  <si>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</si>
  <si>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</si>
  <si>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</si>
  <si>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</si>
  <si>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</si>
  <si>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</si>
  <si>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</si>
  <si>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</si>
  <si>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</si>
  <si>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</si>
  <si>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</si>
  <si>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</si>
  <si>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</si>
  <si>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</si>
  <si>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</si>
  <si>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</si>
  <si>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</si>
  <si>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</si>
  <si>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</si>
  <si>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</si>
  <si>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</si>
  <si>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</si>
  <si>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</si>
  <si>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</si>
  <si>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</si>
  <si>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</si>
  <si>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</si>
  <si>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</si>
  <si>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</si>
  <si>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</si>
  <si>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</si>
  <si>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</si>
  <si>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</si>
  <si>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</si>
  <si>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</si>
  <si>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</si>
  <si>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</si>
  <si>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</si>
  <si>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</si>
  <si>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</si>
  <si>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</si>
  <si>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</si>
  <si>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</si>
  <si>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</si>
  <si>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</si>
  <si>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</si>
  <si>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</si>
  <si>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</si>
  <si>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</si>
  <si>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</si>
  <si>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</si>
  <si>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</si>
  <si>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</si>
  <si>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</si>
  <si>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</si>
  <si>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</si>
  <si>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</si>
  <si>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</si>
  <si>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</si>
  <si>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</si>
  <si>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</si>
  <si>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</si>
  <si>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</si>
  <si>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</si>
  <si>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</si>
  <si>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</si>
  <si>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</si>
  <si>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</si>
  <si>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</si>
  <si>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</si>
  <si>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</si>
  <si>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</si>
  <si>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</si>
  <si>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</si>
  <si>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</si>
  <si>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</si>
  <si>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</si>
  <si>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</si>
  <si>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</si>
  <si>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</si>
  <si>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</si>
  <si>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</si>
  <si>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</si>
  <si>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</si>
  <si>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</si>
  <si>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</si>
  <si>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</si>
  <si>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</si>
  <si>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</si>
  <si>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</si>
  <si>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</si>
  <si>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</si>
  <si>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</si>
  <si>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</si>
  <si>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</si>
  <si>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</si>
  <si>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</si>
  <si>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</si>
  <si>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</si>
  <si>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</si>
  <si>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</si>
  <si>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</si>
  <si>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</si>
  <si>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</si>
  <si>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</si>
  <si>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</si>
  <si>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</si>
  <si>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</si>
  <si>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</si>
  <si>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</si>
  <si>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</si>
  <si>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</si>
  <si>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</si>
  <si>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</si>
  <si>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</si>
  <si>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</si>
  <si>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</si>
  <si>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</si>
  <si>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</si>
  <si>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</si>
  <si>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</si>
  <si>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</si>
  <si>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</si>
  <si>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</si>
  <si>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</si>
  <si>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</si>
  <si>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</si>
  <si>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</si>
  <si>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</si>
  <si>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</si>
  <si>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</si>
  <si>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</si>
  <si>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</si>
  <si>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</si>
  <si>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</si>
  <si>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</si>
  <si>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</si>
  <si>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</si>
  <si>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</si>
  <si>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</si>
  <si>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</si>
  <si>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</si>
  <si>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</si>
  <si>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</si>
  <si>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</si>
  <si>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</si>
  <si>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</si>
  <si>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</si>
  <si>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</si>
  <si>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</si>
  <si>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</si>
  <si>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</si>
  <si>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</si>
  <si>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</si>
  <si>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</si>
  <si>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</si>
  <si>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</si>
  <si>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</si>
  <si>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</si>
  <si>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</si>
  <si>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</si>
  <si>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</si>
  <si>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</si>
  <si>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</si>
  <si>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</si>
  <si>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</si>
  <si>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</si>
  <si>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</si>
  <si>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</si>
  <si>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</si>
  <si>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</si>
  <si>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</si>
  <si>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</si>
  <si>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</si>
  <si>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</si>
  <si>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</si>
  <si>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</si>
  <si>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</si>
  <si>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</si>
  <si>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</si>
  <si>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</si>
  <si>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</si>
  <si>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</si>
  <si>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</si>
  <si>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</si>
  <si>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</si>
  <si>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</si>
  <si>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</si>
  <si>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</si>
  <si>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</si>
  <si>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</si>
  <si>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</si>
  <si>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</si>
  <si>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</si>
  <si>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</si>
  <si>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</si>
  <si>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</si>
  <si>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</si>
  <si>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</si>
  <si>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</si>
  <si>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</si>
  <si>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</si>
  <si>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</si>
  <si>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</si>
  <si>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</si>
  <si>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</si>
  <si>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</si>
  <si>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</si>
  <si>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</si>
  <si>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</si>
  <si>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</si>
  <si>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</si>
  <si>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</si>
  <si>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</si>
  <si>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</si>
  <si>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</si>
  <si>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</si>
  <si>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</si>
  <si>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</si>
  <si>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</si>
  <si>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</si>
  <si>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</si>
  <si>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</si>
  <si>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</si>
  <si>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</si>
  <si>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</si>
  <si>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</si>
  <si>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</si>
  <si>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</si>
  <si>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</si>
  <si>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</si>
  <si>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</si>
  <si>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</si>
  <si>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</si>
  <si>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</si>
  <si>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</si>
  <si>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</si>
  <si>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</si>
  <si>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</si>
  <si>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</si>
  <si>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</si>
  <si>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</si>
  <si>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</si>
  <si>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</si>
  <si>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</si>
  <si>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</si>
  <si>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</si>
  <si>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</si>
  <si>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</si>
  <si>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</si>
  <si>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</si>
  <si>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</si>
  <si>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</si>
  <si>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</si>
  <si>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</si>
  <si>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</si>
  <si>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</si>
  <si>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</si>
  <si>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</si>
  <si>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</si>
  <si>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</si>
  <si>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</si>
  <si>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</si>
  <si>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</si>
  <si>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</si>
  <si>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</si>
  <si>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</si>
  <si>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</si>
  <si>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</si>
  <si>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</si>
  <si>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</si>
  <si>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</si>
  <si>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</si>
  <si>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</si>
  <si>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</si>
  <si>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</si>
  <si>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</si>
  <si>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</si>
  <si>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</si>
  <si>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</si>
  <si>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</si>
  <si>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</si>
  <si>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</si>
  <si>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</si>
  <si>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</si>
  <si>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</si>
  <si>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</si>
  <si>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</si>
  <si>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</si>
  <si>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</si>
  <si>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</si>
  <si>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</si>
  <si>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</si>
  <si>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</si>
  <si>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</si>
  <si>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</si>
  <si>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</si>
  <si>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</si>
  <si>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</si>
  <si>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</si>
  <si>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</si>
  <si>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</si>
  <si>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</si>
  <si>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</si>
  <si>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</si>
  <si>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</si>
  <si>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</si>
  <si>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</si>
  <si>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</si>
  <si>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</si>
  <si>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</si>
  <si>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</si>
  <si>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</si>
  <si>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</si>
  <si>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</si>
  <si>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</si>
  <si>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</si>
  <si>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</si>
  <si>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</si>
  <si>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</si>
  <si>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</si>
  <si>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</si>
  <si>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</si>
  <si>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</si>
  <si>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</si>
  <si>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</si>
  <si>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</si>
  <si>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</si>
  <si>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</si>
  <si>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</si>
  <si>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</si>
  <si>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</si>
  <si>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</si>
  <si>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</si>
  <si>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</si>
  <si>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</si>
  <si>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</si>
  <si>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</si>
  <si>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</si>
  <si>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</si>
  <si>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</si>
  <si>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</si>
  <si>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</si>
  <si>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</si>
  <si>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</si>
  <si>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</si>
  <si>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</si>
  <si>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</si>
  <si>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</si>
  <si>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</si>
  <si>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</si>
  <si>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</si>
  <si>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</si>
  <si>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</si>
  <si>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</si>
  <si>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</si>
  <si>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</si>
  <si>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</si>
  <si>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</si>
  <si>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</si>
  <si>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</si>
  <si>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</si>
  <si>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</si>
  <si>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</si>
  <si>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</si>
  <si>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</si>
  <si>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</si>
  <si>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</si>
  <si>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</si>
  <si>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</si>
  <si>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</si>
  <si>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</si>
  <si>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</si>
  <si>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</si>
  <si>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</si>
  <si>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</si>
  <si>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</si>
  <si>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</si>
  <si>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</si>
  <si>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</si>
  <si>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</si>
  <si>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</si>
  <si>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</si>
  <si>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</si>
  <si>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</si>
  <si>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</si>
  <si>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</si>
  <si>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</si>
  <si>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</si>
  <si>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</si>
  <si>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</si>
  <si>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</si>
  <si>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</si>
  <si>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</si>
  <si>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</si>
  <si>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</si>
  <si>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</si>
  <si>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</si>
  <si>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</si>
  <si>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</si>
  <si>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</si>
  <si>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</si>
  <si>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</si>
  <si>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</si>
  <si>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</si>
  <si>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</si>
  <si>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</si>
  <si>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</si>
  <si>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</si>
  <si>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</si>
  <si>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</si>
  <si>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</si>
  <si>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</si>
  <si>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</si>
  <si>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</si>
  <si>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</si>
  <si>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</si>
  <si>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</si>
  <si>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</si>
  <si>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</si>
  <si>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</si>
  <si>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</si>
  <si>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</si>
  <si>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</si>
  <si>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</si>
  <si>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</si>
  <si>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</si>
  <si>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</si>
  <si>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</si>
  <si>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</si>
  <si>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</si>
  <si>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</si>
  <si>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</si>
  <si>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</si>
  <si>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</si>
  <si>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</si>
  <si>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</si>
  <si>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</si>
  <si>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</si>
  <si>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</si>
  <si>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</si>
  <si>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</si>
  <si>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</si>
  <si>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</si>
  <si>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</si>
  <si>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</si>
  <si>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</si>
  <si>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</si>
  <si>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</si>
  <si>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</si>
  <si>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</si>
  <si>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</si>
  <si>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</si>
  <si>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</si>
  <si>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</si>
  <si>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</si>
  <si>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</si>
  <si>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</si>
  <si>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</si>
  <si>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</si>
  <si>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</si>
  <si>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</si>
  <si>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</si>
  <si>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</si>
  <si>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</si>
  <si>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</si>
  <si>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</si>
  <si>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</si>
  <si>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</si>
  <si>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</si>
  <si>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</si>
  <si>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</si>
  <si>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</si>
  <si>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</si>
  <si>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</si>
  <si>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</si>
  <si>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</si>
  <si>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</si>
  <si>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</si>
  <si>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</si>
  <si>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</si>
  <si>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</si>
  <si>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</si>
  <si>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</si>
  <si>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</si>
  <si>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</si>
  <si>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</si>
  <si>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</si>
  <si>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</si>
  <si>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</si>
  <si>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</si>
  <si>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</si>
  <si>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</si>
  <si>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</si>
  <si>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</si>
  <si>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</si>
  <si>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</si>
  <si>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</si>
  <si>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</si>
  <si>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</si>
  <si>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</si>
  <si>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</si>
  <si>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</si>
  <si>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</si>
  <si>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</si>
  <si>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</si>
  <si>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</si>
  <si>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</si>
  <si>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</si>
  <si>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</si>
  <si>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</si>
  <si>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</si>
  <si>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</si>
  <si>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</si>
  <si>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</si>
  <si>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</si>
  <si>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</si>
  <si>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</si>
  <si>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</si>
  <si>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</si>
  <si>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</si>
  <si>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</si>
  <si>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</si>
  <si>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</si>
  <si>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</si>
  <si>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</si>
  <si>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</si>
  <si>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</si>
  <si>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</si>
  <si>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</si>
  <si>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</si>
  <si>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</si>
  <si>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</si>
  <si>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</si>
  <si>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</si>
  <si>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</si>
  <si>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</si>
  <si>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</si>
  <si>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</si>
  <si>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</si>
  <si>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</si>
  <si>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</si>
  <si>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</si>
  <si>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</si>
  <si>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</si>
  <si>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</si>
  <si>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</si>
  <si>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</si>
  <si>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</si>
  <si>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</si>
  <si>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</si>
  <si>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</si>
  <si>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</si>
  <si>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</si>
  <si>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</si>
  <si>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</si>
  <si>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</si>
  <si>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</si>
  <si>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</si>
  <si>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</si>
  <si>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</si>
  <si>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</si>
  <si>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</si>
  <si>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</si>
  <si>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</si>
  <si>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</si>
  <si>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</si>
  <si>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</si>
  <si>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</si>
  <si>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</si>
  <si>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</si>
  <si>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</si>
  <si>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</si>
  <si>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</si>
  <si>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</si>
  <si>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</si>
  <si>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</si>
  <si>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</si>
  <si>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</si>
  <si>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</si>
  <si>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</si>
  <si>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</si>
  <si>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</si>
  <si>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</si>
  <si>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</si>
  <si>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</si>
  <si>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</si>
  <si>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</si>
  <si>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</si>
  <si>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</si>
  <si>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</si>
  <si>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</si>
  <si>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</si>
  <si>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</si>
  <si>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</si>
  <si>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</si>
  <si>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</si>
  <si>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</si>
  <si>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</si>
  <si>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</si>
  <si>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</si>
  <si>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</si>
  <si>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</si>
  <si>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</si>
  <si>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</si>
  <si>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</si>
  <si>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</si>
  <si>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</si>
  <si>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216</t>
    <phoneticPr fontId="2"/>
  </si>
  <si>
    <t>0031</t>
    <phoneticPr fontId="2"/>
  </si>
  <si>
    <t>川崎市宮前区神木本町5-11-1</t>
    <rPh sb="0" eb="3">
      <t>カワサキシ</t>
    </rPh>
    <rPh sb="3" eb="6">
      <t>ミヤマエク</t>
    </rPh>
    <rPh sb="6" eb="10">
      <t>シボクホンチョウ</t>
    </rPh>
    <phoneticPr fontId="2"/>
  </si>
  <si>
    <t>０４４</t>
    <phoneticPr fontId="2"/>
  </si>
  <si>
    <t>８６６</t>
    <phoneticPr fontId="2"/>
  </si>
  <si>
    <t>２８７５</t>
    <phoneticPr fontId="2"/>
  </si>
  <si>
    <t>０４４</t>
    <phoneticPr fontId="2"/>
  </si>
  <si>
    <t>８５５</t>
    <phoneticPr fontId="2"/>
  </si>
  <si>
    <t>２２９４</t>
    <phoneticPr fontId="2"/>
  </si>
  <si>
    <t>今村</t>
    <rPh sb="0" eb="2">
      <t>イマムラ</t>
    </rPh>
    <phoneticPr fontId="2"/>
  </si>
  <si>
    <t>武仁</t>
    <rPh sb="0" eb="1">
      <t>タケシ</t>
    </rPh>
    <rPh sb="1" eb="2">
      <t>ジン</t>
    </rPh>
    <phoneticPr fontId="2"/>
  </si>
  <si>
    <t>いまむら</t>
    <phoneticPr fontId="2"/>
  </si>
  <si>
    <t>たけひと</t>
    <phoneticPr fontId="2"/>
  </si>
  <si>
    <t>立川</t>
    <rPh sb="0" eb="2">
      <t>タチカワ</t>
    </rPh>
    <phoneticPr fontId="2"/>
  </si>
  <si>
    <t>たちかわ</t>
    <phoneticPr fontId="2"/>
  </si>
  <si>
    <t>あやの</t>
    <phoneticPr fontId="2"/>
  </si>
  <si>
    <t>ひきち</t>
    <phoneticPr fontId="2"/>
  </si>
  <si>
    <t>ほのか</t>
    <phoneticPr fontId="2"/>
  </si>
  <si>
    <t>やまもと</t>
    <phoneticPr fontId="2"/>
  </si>
  <si>
    <t>ほのか</t>
    <phoneticPr fontId="2"/>
  </si>
  <si>
    <t>山本</t>
    <rPh sb="0" eb="2">
      <t>ヤマモト</t>
    </rPh>
    <phoneticPr fontId="2"/>
  </si>
  <si>
    <t>みた</t>
    <phoneticPr fontId="2"/>
  </si>
  <si>
    <t>もえか</t>
    <phoneticPr fontId="2"/>
  </si>
  <si>
    <t>三田</t>
    <rPh sb="0" eb="2">
      <t>ミタ</t>
    </rPh>
    <phoneticPr fontId="2"/>
  </si>
  <si>
    <t>萌果</t>
    <rPh sb="0" eb="1">
      <t>モエ</t>
    </rPh>
    <phoneticPr fontId="2"/>
  </si>
  <si>
    <t>いとう</t>
    <phoneticPr fontId="2"/>
  </si>
  <si>
    <t>かなで</t>
    <phoneticPr fontId="2"/>
  </si>
  <si>
    <t>伊藤</t>
    <rPh sb="0" eb="2">
      <t>イトウ</t>
    </rPh>
    <phoneticPr fontId="2"/>
  </si>
  <si>
    <t>奏</t>
    <rPh sb="0" eb="1">
      <t>カナ</t>
    </rPh>
    <phoneticPr fontId="2"/>
  </si>
  <si>
    <t>たちかわ</t>
    <phoneticPr fontId="2"/>
  </si>
  <si>
    <t>彩乃</t>
    <rPh sb="0" eb="2">
      <t>アヤノ</t>
    </rPh>
    <phoneticPr fontId="2"/>
  </si>
  <si>
    <t>にしごり</t>
    <phoneticPr fontId="2"/>
  </si>
  <si>
    <t>さち</t>
    <phoneticPr fontId="2"/>
  </si>
  <si>
    <t>錦織</t>
    <rPh sb="0" eb="2">
      <t>ニシゴリ</t>
    </rPh>
    <phoneticPr fontId="2"/>
  </si>
  <si>
    <t>彩智</t>
    <rPh sb="0" eb="1">
      <t>イロドリ</t>
    </rPh>
    <rPh sb="1" eb="2">
      <t>チ</t>
    </rPh>
    <phoneticPr fontId="2"/>
  </si>
  <si>
    <t>みなみ</t>
    <phoneticPr fontId="2"/>
  </si>
  <si>
    <t>かりん</t>
    <phoneticPr fontId="2"/>
  </si>
  <si>
    <t>美浪</t>
    <rPh sb="0" eb="1">
      <t>ビ</t>
    </rPh>
    <rPh sb="1" eb="2">
      <t>ナミ</t>
    </rPh>
    <phoneticPr fontId="2"/>
  </si>
  <si>
    <t>花凜</t>
    <rPh sb="0" eb="1">
      <t>ハナ</t>
    </rPh>
    <rPh sb="1" eb="2">
      <t>リン</t>
    </rPh>
    <phoneticPr fontId="2"/>
  </si>
  <si>
    <t>せと</t>
    <phoneticPr fontId="2"/>
  </si>
  <si>
    <t>さわ</t>
    <phoneticPr fontId="2"/>
  </si>
  <si>
    <t>瀬戸</t>
    <rPh sb="0" eb="2">
      <t>セト</t>
    </rPh>
    <phoneticPr fontId="2"/>
  </si>
  <si>
    <t>咲羽</t>
    <rPh sb="0" eb="1">
      <t>サ</t>
    </rPh>
    <rPh sb="1" eb="2">
      <t>ハネ</t>
    </rPh>
    <phoneticPr fontId="2"/>
  </si>
  <si>
    <t>くろだ</t>
    <phoneticPr fontId="2"/>
  </si>
  <si>
    <t>はっとり</t>
    <phoneticPr fontId="2"/>
  </si>
  <si>
    <t>まだ</t>
    <phoneticPr fontId="2"/>
  </si>
  <si>
    <t>かわかみ</t>
    <phoneticPr fontId="2"/>
  </si>
  <si>
    <t>しみず</t>
    <phoneticPr fontId="2"/>
  </si>
  <si>
    <t>清水</t>
    <rPh sb="0" eb="2">
      <t>シミズ</t>
    </rPh>
    <phoneticPr fontId="2"/>
  </si>
  <si>
    <t>愛香</t>
    <rPh sb="0" eb="1">
      <t>アイ</t>
    </rPh>
    <rPh sb="1" eb="2">
      <t>カオル</t>
    </rPh>
    <phoneticPr fontId="2"/>
  </si>
  <si>
    <t>まなか</t>
    <phoneticPr fontId="2"/>
  </si>
  <si>
    <t>引地</t>
    <rPh sb="0" eb="2">
      <t>ヒキチ</t>
    </rPh>
    <phoneticPr fontId="2"/>
  </si>
  <si>
    <t>穂香</t>
    <rPh sb="0" eb="1">
      <t>ホ</t>
    </rPh>
    <rPh sb="1" eb="2">
      <t>カ</t>
    </rPh>
    <phoneticPr fontId="2"/>
  </si>
  <si>
    <t>馬田</t>
    <rPh sb="0" eb="2">
      <t>ウマダ</t>
    </rPh>
    <phoneticPr fontId="2"/>
  </si>
  <si>
    <t>奈々子</t>
    <rPh sb="0" eb="3">
      <t>ナナコ</t>
    </rPh>
    <phoneticPr fontId="2"/>
  </si>
  <si>
    <t>ななこ</t>
    <phoneticPr fontId="2"/>
  </si>
  <si>
    <t>あずさ</t>
    <phoneticPr fontId="2"/>
  </si>
  <si>
    <t>服部</t>
    <rPh sb="0" eb="2">
      <t>ハットリ</t>
    </rPh>
    <phoneticPr fontId="2"/>
  </si>
  <si>
    <t>杏咲</t>
    <rPh sb="0" eb="1">
      <t>アンズ</t>
    </rPh>
    <rPh sb="1" eb="2">
      <t>サキ</t>
    </rPh>
    <phoneticPr fontId="2"/>
  </si>
  <si>
    <t>ゆうな</t>
    <phoneticPr fontId="2"/>
  </si>
  <si>
    <t>川上</t>
    <rPh sb="0" eb="2">
      <t>カワカミ</t>
    </rPh>
    <phoneticPr fontId="2"/>
  </si>
  <si>
    <t>友菜</t>
    <rPh sb="0" eb="1">
      <t>トモ</t>
    </rPh>
    <rPh sb="1" eb="2">
      <t>ナ</t>
    </rPh>
    <phoneticPr fontId="2"/>
  </si>
  <si>
    <t>しおり</t>
    <phoneticPr fontId="2"/>
  </si>
  <si>
    <t>黒田</t>
    <rPh sb="0" eb="2">
      <t>クロダ</t>
    </rPh>
    <phoneticPr fontId="2"/>
  </si>
  <si>
    <t>汐里</t>
    <rPh sb="0" eb="2">
      <t>シオリ</t>
    </rPh>
    <phoneticPr fontId="2"/>
  </si>
  <si>
    <t>矢﨑　真弓</t>
    <rPh sb="0" eb="2">
      <t>ヤザキ</t>
    </rPh>
    <rPh sb="3" eb="5">
      <t>マユミ</t>
    </rPh>
    <phoneticPr fontId="2"/>
  </si>
  <si>
    <t xml:space="preserve"> 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</si>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</sst>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V13" sqref="V13:AA13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2137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川崎市立向丘中学校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756</v>
      </c>
      <c r="W13" s="177"/>
      <c r="X13" s="177"/>
      <c r="Y13" s="177"/>
      <c r="Z13" s="177"/>
      <c r="AA13" s="177"/>
      <c r="AB13" s="178" t="s">
        <v>755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740</v>
      </c>
      <c r="G15" s="81"/>
      <c r="H15" s="81"/>
      <c r="I15" s="81"/>
      <c r="J15" s="81"/>
      <c r="K15" s="81"/>
      <c r="L15" s="81" t="s">
        <v>741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719</v>
      </c>
      <c r="AC15" s="152"/>
      <c r="AD15" s="152"/>
      <c r="AE15" s="152"/>
      <c r="AF15" s="152"/>
      <c r="AG15" s="152"/>
      <c r="AH15" s="270">
        <v>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728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2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153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732</v>
      </c>
      <c r="AA22" s="88"/>
      <c r="AB22" s="88"/>
      <c r="AC22" s="88"/>
      <c r="AD22" s="88"/>
      <c r="AE22" s="88" t="s">
        <v>751</v>
      </c>
      <c r="AF22" s="88"/>
      <c r="AG22" s="88"/>
      <c r="AH22" s="88"/>
      <c r="AI22" s="89"/>
      <c r="AJ22" s="78">
        <v>1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752</v>
      </c>
      <c r="AA23" s="106"/>
      <c r="AB23" s="106"/>
      <c r="AC23" s="106"/>
      <c r="AD23" s="106"/>
      <c r="AE23" s="106" t="s">
        <v>753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151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1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746</v>
      </c>
      <c r="AA25" s="106"/>
      <c r="AB25" s="106"/>
      <c r="AC25" s="106"/>
      <c r="AD25" s="106"/>
      <c r="AE25" s="106" t="s">
        <v>747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704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734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1</v>
      </c>
      <c r="AK26" s="78"/>
      <c r="AL26" s="94">
        <v>165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702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742</v>
      </c>
      <c r="AA27" s="106"/>
      <c r="AB27" s="106"/>
      <c r="AC27" s="106"/>
      <c r="AD27" s="106"/>
      <c r="AE27" s="106" t="s">
        <v>743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2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735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1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2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736</v>
      </c>
      <c r="AA30" s="88"/>
      <c r="AB30" s="88"/>
      <c r="AC30" s="88"/>
      <c r="AD30" s="88"/>
      <c r="AE30" s="88" t="s">
        <v>739</v>
      </c>
      <c r="AF30" s="88"/>
      <c r="AG30" s="88"/>
      <c r="AH30" s="88"/>
      <c r="AI30" s="89"/>
      <c r="AJ30" s="78">
        <v>1</v>
      </c>
      <c r="AK30" s="78"/>
      <c r="AL30" s="94">
        <v>166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726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737</v>
      </c>
      <c r="AA31" s="81"/>
      <c r="AB31" s="81"/>
      <c r="AC31" s="81"/>
      <c r="AD31" s="81"/>
      <c r="AE31" s="81" t="s">
        <v>738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IF(S2="","",VLOOKUP(S2,チーム番号!A3:E502,5,FALSE))</f>
        <v>川崎市立向丘中学校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2137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川崎市立向丘中学校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いまむら</v>
      </c>
      <c r="F7" s="328"/>
      <c r="G7" s="328"/>
      <c r="H7" s="328"/>
      <c r="I7" s="328"/>
      <c r="J7" s="328"/>
      <c r="K7" s="328" t="str">
        <f>IF(入力!L12="","",入力!L12)</f>
        <v>たけひと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今村</v>
      </c>
      <c r="F8" s="351"/>
      <c r="G8" s="351"/>
      <c r="H8" s="351"/>
      <c r="I8" s="351"/>
      <c r="J8" s="351"/>
      <c r="K8" s="351" t="str">
        <f>IF(入力!L13="","",入力!L13)</f>
        <v>武仁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 </v>
      </c>
      <c r="V8" s="319"/>
      <c r="W8" s="319"/>
      <c r="X8" s="319"/>
      <c r="Y8" s="319"/>
      <c r="Z8" s="320"/>
      <c r="AA8" s="321" t="str">
        <f>IF(入力!AB13="","",入力!AB13)</f>
        <v xml:space="preserve"> 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ひきち</v>
      </c>
      <c r="F9" s="155"/>
      <c r="G9" s="155"/>
      <c r="H9" s="155"/>
      <c r="I9" s="155"/>
      <c r="J9" s="330"/>
      <c r="K9" s="310" t="str">
        <f>IF(入力!L14="","",入力!L14)</f>
        <v>ほのか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たちかわ</v>
      </c>
      <c r="V9" s="155"/>
      <c r="W9" s="155"/>
      <c r="X9" s="155"/>
      <c r="Y9" s="155"/>
      <c r="Z9" s="330"/>
      <c r="AA9" s="310" t="str">
        <f>IF(入力!AB14="","",入力!AB14)</f>
        <v>あやの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引地</v>
      </c>
      <c r="F10" s="336"/>
      <c r="G10" s="336"/>
      <c r="H10" s="336"/>
      <c r="I10" s="336"/>
      <c r="J10" s="337"/>
      <c r="K10" s="338" t="str">
        <f>IF(入力!L15="","",入力!L15)</f>
        <v>穂香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立川</v>
      </c>
      <c r="V10" s="336"/>
      <c r="W10" s="336"/>
      <c r="X10" s="336"/>
      <c r="Y10" s="336"/>
      <c r="Z10" s="337"/>
      <c r="AA10" s="338" t="str">
        <f>IF(入力!AB15="","",入力!AB15)</f>
        <v>彩乃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やまもと</v>
      </c>
      <c r="F15" s="286"/>
      <c r="G15" s="286"/>
      <c r="H15" s="286"/>
      <c r="I15" s="286"/>
      <c r="J15" s="286" t="str">
        <f>IF(入力!K20="","",入力!K20)</f>
        <v>ほのか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せと</v>
      </c>
      <c r="Z15" s="286"/>
      <c r="AA15" s="286"/>
      <c r="AB15" s="286"/>
      <c r="AC15" s="286"/>
      <c r="AD15" s="286" t="str">
        <f>IF(入力!AE20="","",入力!AE20)</f>
        <v>さわ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山本</v>
      </c>
      <c r="F16" s="302"/>
      <c r="G16" s="302"/>
      <c r="H16" s="302"/>
      <c r="I16" s="302"/>
      <c r="J16" s="302" t="str">
        <f>IF(入力!K21="","",入力!K21)</f>
        <v>ほのか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瀬戸</v>
      </c>
      <c r="Z16" s="302"/>
      <c r="AA16" s="302"/>
      <c r="AB16" s="302"/>
      <c r="AC16" s="302"/>
      <c r="AD16" s="302" t="str">
        <f>IF(入力!AE21="","",入力!AE21)</f>
        <v>咲羽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みた</v>
      </c>
      <c r="F17" s="281"/>
      <c r="G17" s="281"/>
      <c r="H17" s="281"/>
      <c r="I17" s="281"/>
      <c r="J17" s="281" t="str">
        <f>IF(入力!K22="","",入力!K22)</f>
        <v>もえか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くろだ</v>
      </c>
      <c r="Z17" s="281"/>
      <c r="AA17" s="281"/>
      <c r="AB17" s="281"/>
      <c r="AC17" s="281"/>
      <c r="AD17" s="281" t="str">
        <f>IF(入力!AE22="","",入力!AE22)</f>
        <v>しおり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三田</v>
      </c>
      <c r="F18" s="274"/>
      <c r="G18" s="274"/>
      <c r="H18" s="274"/>
      <c r="I18" s="274"/>
      <c r="J18" s="274" t="str">
        <f>IF(入力!K23="","",入力!K23)</f>
        <v>萌果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黒田</v>
      </c>
      <c r="Z18" s="274"/>
      <c r="AA18" s="274"/>
      <c r="AB18" s="274"/>
      <c r="AC18" s="274"/>
      <c r="AD18" s="274" t="str">
        <f>IF(入力!AE23="","",入力!AE23)</f>
        <v>汐里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いとう</v>
      </c>
      <c r="F19" s="281"/>
      <c r="G19" s="281"/>
      <c r="H19" s="281"/>
      <c r="I19" s="281"/>
      <c r="J19" s="281" t="str">
        <f>IF(入力!K24="","",入力!K24)</f>
        <v>かなで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はっとり</v>
      </c>
      <c r="Z19" s="281"/>
      <c r="AA19" s="281"/>
      <c r="AB19" s="281"/>
      <c r="AC19" s="281"/>
      <c r="AD19" s="281" t="str">
        <f>IF(入力!AE24="","",入力!AE24)</f>
        <v>あずさ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伊藤</v>
      </c>
      <c r="F20" s="274"/>
      <c r="G20" s="274"/>
      <c r="H20" s="274"/>
      <c r="I20" s="274"/>
      <c r="J20" s="274" t="str">
        <f>IF(入力!K25="","",入力!K25)</f>
        <v>奏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服部</v>
      </c>
      <c r="Z20" s="274"/>
      <c r="AA20" s="274"/>
      <c r="AB20" s="274"/>
      <c r="AC20" s="274"/>
      <c r="AD20" s="274" t="str">
        <f>IF(入力!AE25="","",入力!AE25)</f>
        <v>杏咲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たちかわ</v>
      </c>
      <c r="F21" s="281"/>
      <c r="G21" s="281"/>
      <c r="H21" s="281"/>
      <c r="I21" s="281"/>
      <c r="J21" s="281" t="str">
        <f>IF(入力!K26="","",入力!K26)</f>
        <v>あやの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まだ</v>
      </c>
      <c r="Z21" s="281"/>
      <c r="AA21" s="281"/>
      <c r="AB21" s="281"/>
      <c r="AC21" s="281"/>
      <c r="AD21" s="281" t="str">
        <f>IF(入力!AE26="","",入力!AE26)</f>
        <v>ななこ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立川</v>
      </c>
      <c r="F22" s="274"/>
      <c r="G22" s="274"/>
      <c r="H22" s="274"/>
      <c r="I22" s="274"/>
      <c r="J22" s="274" t="str">
        <f>IF(入力!K27="","",入力!K27)</f>
        <v>彩乃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馬田</v>
      </c>
      <c r="Z22" s="274"/>
      <c r="AA22" s="274"/>
      <c r="AB22" s="274"/>
      <c r="AC22" s="274"/>
      <c r="AD22" s="274" t="str">
        <f>IF(入力!AE27="","",入力!AE27)</f>
        <v>奈々子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にしごり</v>
      </c>
      <c r="F23" s="281"/>
      <c r="G23" s="281"/>
      <c r="H23" s="281"/>
      <c r="I23" s="281"/>
      <c r="J23" s="281" t="str">
        <f>IF(入力!K28="","",入力!K28)</f>
        <v>さち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かわかみ</v>
      </c>
      <c r="Z23" s="281"/>
      <c r="AA23" s="281"/>
      <c r="AB23" s="281"/>
      <c r="AC23" s="281"/>
      <c r="AD23" s="281" t="str">
        <f>IF(入力!AE28="","",入力!AE28)</f>
        <v>ゆうな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錦織</v>
      </c>
      <c r="F24" s="274"/>
      <c r="G24" s="274"/>
      <c r="H24" s="274"/>
      <c r="I24" s="274"/>
      <c r="J24" s="274" t="str">
        <f>IF(入力!K29="","",入力!K29)</f>
        <v>彩智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川上</v>
      </c>
      <c r="Z24" s="274"/>
      <c r="AA24" s="274"/>
      <c r="AB24" s="274"/>
      <c r="AC24" s="274"/>
      <c r="AD24" s="274" t="str">
        <f>IF(入力!AE29="","",入力!AE29)</f>
        <v>友菜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みなみ</v>
      </c>
      <c r="F25" s="281"/>
      <c r="G25" s="281"/>
      <c r="H25" s="281"/>
      <c r="I25" s="281"/>
      <c r="J25" s="281" t="str">
        <f>IF(入力!K30="","",入力!K30)</f>
        <v>かりん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しみず</v>
      </c>
      <c r="Z25" s="281"/>
      <c r="AA25" s="281"/>
      <c r="AB25" s="281"/>
      <c r="AC25" s="281"/>
      <c r="AD25" s="281" t="str">
        <f>IF(入力!AE30="","",入力!AE30)</f>
        <v>まなか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美浪</v>
      </c>
      <c r="F26" s="315"/>
      <c r="G26" s="315"/>
      <c r="H26" s="315"/>
      <c r="I26" s="315"/>
      <c r="J26" s="315" t="str">
        <f>IF(入力!K31="","",入力!K31)</f>
        <v>花凜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清水</v>
      </c>
      <c r="Z26" s="315"/>
      <c r="AA26" s="315"/>
      <c r="AB26" s="315"/>
      <c r="AC26" s="315"/>
      <c r="AD26" s="315" t="str">
        <f>IF(入力!AE31="","",入力!AE31)</f>
        <v>愛香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2137</v>
      </c>
      <c r="B7" s="46" t="str">
        <f>入力!$F$3</f>
        <v>川崎市立向丘中学校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216</v>
      </c>
      <c r="G7" s="57" t="str">
        <f>IF(入力!$I$6="","",入力!$I$6)</f>
        <v>0031</v>
      </c>
      <c r="H7" s="46"/>
      <c r="I7" s="46" t="str">
        <f>IF(入力!$L$5="","",入力!$L$5)</f>
        <v>川崎市宮前区神木本町5-11-1</v>
      </c>
      <c r="J7" s="46"/>
      <c r="K7" s="57" t="str">
        <f>IF(入力!$AB$4="","",入力!$AB$4)</f>
        <v>０４４</v>
      </c>
      <c r="L7" s="57" t="str">
        <f>IF(入力!$AG$4="","",入力!$AG$4)</f>
        <v>８６６</v>
      </c>
      <c r="M7" s="57" t="str">
        <f>IF(入力!$AL$4="","",入力!$AL$4)</f>
        <v>２８７５</v>
      </c>
      <c r="N7" s="57" t="str">
        <f>IF(入力!$AB$6="","",入力!$AB$6)</f>
        <v>０４４</v>
      </c>
      <c r="O7" s="57" t="str">
        <f>IF(入力!$AG$6="","",入力!$AG$6)</f>
        <v>８５５</v>
      </c>
      <c r="P7" s="57" t="str">
        <f>IF(入力!$AL$6="","",入力!$AL$6)</f>
        <v>２２９４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今村</v>
      </c>
      <c r="D16" s="46" t="str">
        <f>IF(入力!$L$13="","",入力!$L$13)</f>
        <v>武仁</v>
      </c>
      <c r="E16" s="46" t="str">
        <f>IF(入力!$F$12="","",入力!$F$12)</f>
        <v>いまむら</v>
      </c>
      <c r="F16" s="46" t="str">
        <f>IF(入力!$L$12="","",入力!$L$12)</f>
        <v>たけひと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引地</v>
      </c>
      <c r="D20" s="46" t="str">
        <f>IF(入力!$L$15="","",入力!$L$15)</f>
        <v>穂香</v>
      </c>
      <c r="E20" s="46" t="str">
        <f>IF(入力!$F$14="","",入力!$F$14)</f>
        <v>ひきち</v>
      </c>
      <c r="F20" s="46" t="str">
        <f>IF(入力!$L$14="","",入力!$L$14)</f>
        <v>ほのか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立川</v>
      </c>
      <c r="D24" s="46" t="str">
        <f>IF(入力!$AB$15="","",入力!$AB$15)</f>
        <v>彩乃</v>
      </c>
      <c r="E24" s="46" t="str">
        <f>IF(入力!$V$14="","",入力!$V$14)</f>
        <v>たちかわ</v>
      </c>
      <c r="F24" s="46" t="str">
        <f>IF(入力!$AB$14="","",入力!$AB$14)</f>
        <v>あやの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ほのか</v>
      </c>
      <c r="E53" s="46" t="str">
        <f>IF(入力!F20="","",入力!F20)</f>
        <v>やまもと</v>
      </c>
      <c r="F53" s="46" t="str">
        <f>IF(入力!K20="","",入力!K20)</f>
        <v>ほのか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三田</v>
      </c>
      <c r="D54" s="46" t="str">
        <f>IF(入力!K23="","",入力!K23)</f>
        <v>萌果</v>
      </c>
      <c r="E54" s="46" t="str">
        <f>IF(入力!F22="","",入力!F22)</f>
        <v>みた</v>
      </c>
      <c r="F54" s="46" t="str">
        <f>IF(入力!K22="","",入力!K22)</f>
        <v>もえか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奏</v>
      </c>
      <c r="E55" s="46" t="str">
        <f>IF(入力!F24="","",入力!F24)</f>
        <v>いとう</v>
      </c>
      <c r="F55" s="46" t="str">
        <f>IF(入力!K24="","",入力!K24)</f>
        <v>かなで</v>
      </c>
      <c r="G55" s="46"/>
      <c r="H55" s="46"/>
      <c r="I55" s="46">
        <f>IF(入力!P24="","",入力!P24)</f>
        <v>3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立川</v>
      </c>
      <c r="D56" s="46" t="str">
        <f>IF(入力!K27="","",入力!K27)</f>
        <v>彩乃</v>
      </c>
      <c r="E56" s="46" t="str">
        <f>IF(入力!F26="","",入力!F26)</f>
        <v>たちかわ</v>
      </c>
      <c r="F56" s="46" t="str">
        <f>IF(入力!K26="","",入力!K26)</f>
        <v>あやの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錦織</v>
      </c>
      <c r="D57" s="46" t="str">
        <f>IF(入力!K29="","",入力!K29)</f>
        <v>彩智</v>
      </c>
      <c r="E57" s="46" t="str">
        <f>IF(入力!F28="","",入力!F28)</f>
        <v>にしごり</v>
      </c>
      <c r="F57" s="46" t="str">
        <f>IF(入力!K28="","",入力!K28)</f>
        <v>さち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立川</v>
      </c>
      <c r="D58" s="46" t="str">
        <f>IF(入力!K27="","",入力!K27)</f>
        <v>彩乃</v>
      </c>
      <c r="E58" s="46" t="str">
        <f>IF(入力!F30="","",入力!F30)</f>
        <v>みなみ</v>
      </c>
      <c r="F58" s="46" t="str">
        <f>IF(入力!K30="","",入力!K30)</f>
        <v>かりん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瀬戸</v>
      </c>
      <c r="D59" s="46" t="str">
        <f>IF(入力!AE21="","",入力!AE21)</f>
        <v>咲羽</v>
      </c>
      <c r="E59" s="46" t="str">
        <f>IF(入力!Z20="","",入力!Z20)</f>
        <v>せと</v>
      </c>
      <c r="F59" s="46" t="str">
        <f>IF(入力!AE20="","",入力!AE20)</f>
        <v>さわ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黒田</v>
      </c>
      <c r="D60" s="46" t="str">
        <f>IF(入力!AE23="","",入力!AE23)</f>
        <v>汐里</v>
      </c>
      <c r="E60" s="46" t="str">
        <f>IF(入力!Z22="","",入力!Z22)</f>
        <v>くろだ</v>
      </c>
      <c r="F60" s="46" t="str">
        <f>IF(入力!AE22="","",入力!AE22)</f>
        <v>しおり</v>
      </c>
      <c r="G60" s="46"/>
      <c r="H60" s="46"/>
      <c r="I60" s="46">
        <f>IF(入力!AJ22="","",入力!AJ22)</f>
        <v>1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服部</v>
      </c>
      <c r="D61" s="46" t="str">
        <f>IF(入力!AE25="","",入力!AE25)</f>
        <v>杏咲</v>
      </c>
      <c r="E61" s="46" t="str">
        <f>IF(入力!Z24="","",入力!Z24)</f>
        <v>はっとり</v>
      </c>
      <c r="F61" s="46" t="str">
        <f>IF(入力!AE24="","",入力!AE24)</f>
        <v>あずさ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馬田</v>
      </c>
      <c r="D62" s="46" t="str">
        <f>IF(入力!AE27="","",入力!AE27)</f>
        <v>奈々子</v>
      </c>
      <c r="E62" s="46" t="str">
        <f>IF(入力!Z26="","",入力!Z26)</f>
        <v>まだ</v>
      </c>
      <c r="F62" s="46" t="str">
        <f>IF(入力!AE26="","",入力!AE26)</f>
        <v>ななこ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川上</v>
      </c>
      <c r="D63" s="46" t="str">
        <f>IF(入力!AE29="","",入力!AE29)</f>
        <v>友菜</v>
      </c>
      <c r="E63" s="46" t="str">
        <f>IF(入力!Z28="","",入力!Z28)</f>
        <v>かわかみ</v>
      </c>
      <c r="F63" s="46" t="str">
        <f>IF(入力!AE28="","",入力!AE28)</f>
        <v>ゆうな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清水</v>
      </c>
      <c r="D64" s="46" t="str">
        <f>IF(入力!AE31="","",入力!AE31)</f>
        <v>愛香</v>
      </c>
      <c r="E64" s="46" t="str">
        <f>IF(入力!Z30="","",入力!Z30)</f>
        <v>しみず</v>
      </c>
      <c r="F64" s="46" t="str">
        <f>IF(入力!AE30="","",入力!AE30)</f>
        <v>まなか</v>
      </c>
      <c r="G64" s="46"/>
      <c r="H64" s="46"/>
      <c r="I64" s="46">
        <f>IF(入力!AJ30="","",入力!AJ30)</f>
        <v>1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2017-05-09T23:16:38Z</cp:lastPrinted>
  <dcterms:created xsi:type="dcterms:W3CDTF">2006-11-03T01:52:14Z</dcterms:created>
  <dcterms:modified xsi:type="dcterms:W3CDTF">2017-05-11T07:49:58Z</dcterms:modified>
</cp:coreProperties>
</file>