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7" i="14" l="1"/>
  <c r="J57" i="14"/>
  <c r="F57" i="14"/>
  <c r="J59" i="14"/>
  <c r="F59" i="14"/>
  <c r="E59" i="14"/>
  <c r="C59" i="14"/>
  <c r="I59" i="14"/>
  <c r="D59" i="14"/>
  <c r="C60" i="14"/>
  <c r="I60" i="14"/>
  <c r="D60" i="14"/>
  <c r="J60" i="14"/>
  <c r="F60" i="14"/>
  <c r="E60" i="14"/>
  <c r="I61" i="14"/>
  <c r="J61" i="14"/>
  <c r="F61" i="14"/>
  <c r="E61" i="14"/>
  <c r="C61" i="14"/>
  <c r="D61" i="14"/>
  <c r="C62" i="14"/>
  <c r="I62" i="14"/>
  <c r="D62" i="14"/>
  <c r="J62" i="14"/>
  <c r="F62" i="14"/>
  <c r="E62" i="14"/>
  <c r="J63" i="14"/>
  <c r="F63" i="14"/>
  <c r="E63" i="14"/>
  <c r="C63" i="14"/>
  <c r="I63" i="14"/>
  <c r="D63" i="14"/>
  <c r="C64" i="14"/>
  <c r="I64" i="14"/>
  <c r="D64" i="14"/>
  <c r="J64" i="14"/>
  <c r="F64" i="14"/>
  <c r="E64" i="14"/>
  <c r="J53" i="14"/>
  <c r="F53" i="14"/>
  <c r="I53" i="14"/>
  <c r="F54" i="14"/>
  <c r="I54" i="14"/>
  <c r="E54" i="14"/>
  <c r="C54" i="14"/>
  <c r="J54" i="14"/>
  <c r="D54" i="14"/>
  <c r="J55" i="14"/>
  <c r="F55" i="14"/>
  <c r="I55" i="14"/>
  <c r="F56" i="14"/>
  <c r="I56" i="14"/>
  <c r="J56" i="14"/>
  <c r="C58" i="14"/>
  <c r="I58" i="14"/>
  <c r="D58" i="14"/>
  <c r="J58" i="14"/>
  <c r="F58" i="14"/>
  <c r="E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<sst xmlns="http://schemas.openxmlformats.org/spreadsheetml/2006/main" count="1433" uniqueCount="723">
  <si>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</si>
  <si>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</si>
  <si>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</si>
  <si>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</si>
  <si>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</si>
  <si>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</si>
  <si>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</si>
  <si>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</si>
  <si>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</si>
  <si>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</si>
  <si>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</si>
  <si>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</si>
  <si>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</si>
  <si>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</si>
  <si>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</si>
  <si>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</si>
  <si>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</si>
  <si>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</si>
  <si>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</si>
  <si>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</si>
  <si>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</si>
  <si>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</si>
  <si>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</si>
  <si>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</si>
  <si>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</si>
  <si>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</si>
  <si>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</si>
  <si>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</si>
  <si>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</si>
  <si>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</si>
  <si>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</si>
  <si>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</si>
  <si>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</si>
  <si>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</si>
  <si>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</si>
  <si>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</si>
  <si>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</si>
  <si>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</si>
  <si>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</si>
  <si>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</si>
  <si>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</si>
  <si>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</si>
  <si>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</si>
  <si>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</si>
  <si>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</si>
  <si>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</si>
  <si>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</si>
  <si>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</si>
  <si>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</si>
  <si>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</si>
  <si>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</si>
  <si>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</si>
  <si>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</si>
  <si>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</si>
  <si>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</si>
  <si>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</si>
  <si>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</si>
  <si>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</si>
  <si>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</si>
  <si>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</si>
  <si>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</si>
  <si>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</si>
  <si>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</si>
  <si>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</si>
  <si>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</si>
  <si>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</si>
  <si>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</si>
  <si>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</si>
  <si>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</si>
  <si>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</si>
  <si>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</si>
  <si>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</si>
  <si>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</si>
  <si>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</si>
  <si>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</si>
  <si>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</si>
  <si>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</si>
  <si>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</si>
  <si>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</si>
  <si>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</si>
  <si>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</si>
  <si>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</si>
  <si>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</si>
  <si>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</si>
  <si>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</si>
  <si>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</si>
  <si>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</si>
  <si>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</si>
  <si>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</si>
  <si>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</si>
  <si>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</si>
  <si>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</si>
  <si>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</si>
  <si>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</si>
  <si>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</si>
  <si>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</si>
  <si>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</si>
  <si>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</si>
  <si>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</si>
  <si>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</si>
  <si>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</si>
  <si>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</si>
  <si>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</si>
  <si>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</si>
  <si>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</si>
  <si>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</si>
  <si>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</si>
  <si>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</si>
  <si>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</si>
  <si>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</si>
  <si>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</si>
  <si>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</si>
  <si>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</si>
  <si>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</si>
  <si>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</si>
  <si>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</si>
  <si>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</si>
  <si>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</si>
  <si>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</si>
  <si>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</si>
  <si>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</si>
  <si>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</si>
  <si>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</si>
  <si>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</si>
  <si>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</si>
  <si>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</si>
  <si>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</si>
  <si>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</si>
  <si>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</si>
  <si>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</si>
  <si>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</si>
  <si>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</si>
  <si>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</si>
  <si>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</si>
  <si>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</si>
  <si>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</si>
  <si>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</si>
  <si>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</si>
  <si>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</si>
  <si>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</si>
  <si>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</si>
  <si>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</si>
  <si>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</si>
  <si>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</si>
  <si>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</si>
  <si>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</si>
  <si>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</si>
  <si>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</si>
  <si>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</si>
  <si>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</si>
  <si>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</si>
  <si>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</si>
  <si>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</si>
  <si>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</si>
  <si>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</si>
  <si>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</si>
  <si>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</si>
  <si>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</si>
  <si>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</si>
  <si>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</si>
  <si>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</si>
  <si>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</si>
  <si>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</si>
  <si>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</si>
  <si>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</si>
  <si>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</si>
  <si>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</si>
  <si>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</si>
  <si>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</si>
  <si>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</si>
  <si>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</si>
  <si>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</si>
  <si>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</si>
  <si>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</si>
  <si>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</si>
  <si>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</si>
  <si>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</si>
  <si>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</si>
  <si>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</si>
  <si>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</si>
  <si>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</si>
  <si>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</si>
  <si>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</si>
  <si>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</si>
  <si>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</si>
  <si>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</si>
  <si>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</si>
  <si>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</si>
  <si>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</si>
  <si>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</si>
  <si>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</si>
  <si>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</si>
  <si>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</si>
  <si>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</si>
  <si>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</si>
  <si>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</si>
  <si>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</si>
  <si>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</si>
  <si>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</si>
  <si>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</si>
  <si>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</si>
  <si>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</si>
  <si>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</si>
  <si>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</si>
  <si>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</si>
  <si>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</si>
  <si>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</si>
  <si>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</si>
  <si>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</si>
  <si>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</si>
  <si>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</si>
  <si>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</si>
  <si>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</si>
  <si>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</si>
  <si>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</si>
  <si>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</si>
  <si>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</si>
  <si>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</si>
  <si>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</si>
  <si>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</si>
  <si>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</si>
  <si>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</si>
  <si>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</si>
  <si>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</si>
  <si>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</si>
  <si>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</si>
  <si>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</si>
  <si>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</si>
  <si>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</si>
  <si>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</si>
  <si>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</si>
  <si>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</si>
  <si>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</si>
  <si>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</si>
  <si>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</si>
  <si>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</si>
  <si>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</si>
  <si>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</si>
  <si>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</si>
  <si>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</si>
  <si>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</si>
  <si>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</si>
  <si>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</si>
  <si>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</si>
  <si>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</si>
  <si>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</si>
  <si>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</si>
  <si>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</si>
  <si>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</si>
  <si>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</si>
  <si>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</si>
  <si>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</si>
  <si>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</si>
  <si>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</si>
  <si>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</si>
  <si>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</si>
  <si>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</si>
  <si>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</si>
  <si>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</si>
  <si>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</si>
  <si>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</si>
  <si>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</si>
  <si>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</si>
  <si>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</si>
  <si>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</si>
  <si>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</si>
  <si>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</si>
  <si>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</si>
  <si>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</si>
  <si>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</si>
  <si>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</si>
  <si>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</si>
  <si>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</si>
  <si>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</si>
  <si>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</si>
  <si>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</si>
  <si>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</si>
  <si>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</si>
  <si>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</si>
  <si>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</si>
  <si>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</si>
  <si>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</si>
  <si>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</si>
  <si>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</si>
  <si>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</si>
  <si>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</si>
  <si>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</si>
  <si>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</si>
  <si>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</si>
  <si>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</si>
  <si>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</si>
  <si>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</si>
  <si>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</si>
  <si>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</si>
  <si>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</si>
  <si>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</si>
  <si>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</si>
  <si>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</si>
  <si>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</si>
  <si>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</si>
  <si>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</si>
  <si>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</si>
  <si>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</si>
  <si>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</si>
  <si>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</si>
  <si>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</si>
  <si>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</si>
  <si>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</si>
  <si>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</si>
  <si>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</si>
  <si>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</si>
  <si>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</si>
  <si>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</si>
  <si>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</si>
  <si>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</si>
  <si>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</si>
  <si>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</si>
  <si>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</si>
  <si>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</si>
  <si>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</si>
  <si>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</si>
  <si>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</si>
  <si>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</si>
  <si>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</si>
  <si>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</si>
  <si>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</si>
  <si>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</si>
  <si>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</si>
  <si>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</si>
  <si>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</si>
  <si>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</si>
  <si>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</si>
  <si>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</si>
  <si>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</si>
  <si>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</si>
  <si>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</si>
  <si>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</si>
  <si>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</si>
  <si>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</si>
  <si>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</si>
  <si>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</si>
  <si>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</si>
  <si>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</si>
  <si>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</si>
  <si>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</si>
  <si>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</si>
  <si>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</si>
  <si>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</si>
  <si>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</si>
  <si>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</si>
  <si>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</si>
  <si>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</si>
  <si>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</si>
  <si>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</si>
  <si>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</si>
  <si>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</si>
  <si>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</si>
  <si>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</si>
  <si>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</si>
  <si>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</si>
  <si>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</si>
  <si>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</si>
  <si>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</si>
  <si>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</si>
  <si>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</si>
  <si>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</si>
  <si>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</si>
  <si>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</si>
  <si>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</si>
  <si>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</si>
  <si>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</si>
  <si>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</si>
  <si>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</si>
  <si>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</si>
  <si>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</si>
  <si>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</si>
  <si>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</si>
  <si>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</si>
  <si>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</si>
  <si>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</si>
  <si>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</si>
  <si>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</si>
  <si>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</si>
  <si>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</si>
  <si>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</si>
  <si>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</si>
  <si>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</si>
  <si>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</si>
  <si>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</si>
  <si>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</si>
  <si>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</si>
  <si>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</si>
  <si>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</si>
  <si>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</si>
  <si>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</si>
  <si>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</si>
  <si>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</si>
  <si>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</si>
  <si>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</si>
  <si>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</si>
  <si>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</si>
  <si>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</si>
  <si>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</si>
  <si>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</si>
  <si>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</si>
  <si>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</si>
  <si>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</si>
  <si>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</si>
  <si>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</si>
  <si>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</si>
  <si>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</si>
  <si>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</si>
  <si>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</si>
  <si>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</si>
  <si>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</si>
  <si>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</si>
  <si>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</si>
  <si>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</si>
  <si>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</si>
  <si>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</si>
  <si>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</si>
  <si>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</si>
  <si>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</si>
  <si>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</si>
  <si>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</si>
  <si>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</si>
  <si>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</si>
  <si>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</si>
  <si>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</si>
  <si>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</si>
  <si>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</si>
  <si>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</si>
  <si>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</si>
  <si>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</si>
  <si>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</si>
  <si>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</si>
  <si>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</si>
  <si>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</si>
  <si>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</si>
  <si>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</si>
  <si>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</si>
  <si>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</si>
  <si>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</si>
  <si>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</si>
  <si>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</si>
  <si>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</si>
  <si>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</si>
  <si>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</si>
  <si>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</si>
  <si>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</si>
  <si>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</si>
  <si>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</si>
  <si>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</si>
  <si>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</si>
  <si>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</si>
  <si>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</si>
  <si>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</si>
  <si>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</si>
  <si>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</si>
  <si>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</si>
  <si>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</si>
  <si>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</si>
  <si>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</si>
  <si>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</si>
  <si>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</si>
  <si>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</si>
  <si>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</si>
  <si>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</si>
  <si>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</si>
  <si>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</si>
  <si>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</si>
  <si>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</si>
  <si>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</si>
  <si>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</si>
  <si>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</si>
  <si>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</si>
  <si>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</si>
  <si>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</si>
  <si>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</si>
  <si>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</si>
  <si>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</si>
  <si>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</si>
  <si>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</si>
  <si>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</si>
  <si>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</si>
  <si>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</si>
  <si>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</si>
  <si>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</si>
  <si>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</si>
  <si>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</si>
  <si>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</si>
  <si>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</si>
  <si>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</si>
  <si>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</si>
  <si>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</si>
  <si>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</si>
  <si>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</si>
  <si>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</si>
  <si>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</si>
  <si>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</si>
  <si>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</si>
  <si>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</si>
  <si>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</si>
  <si>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</si>
  <si>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</si>
  <si>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</si>
  <si>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</si>
  <si>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</si>
  <si>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</si>
  <si>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</si>
  <si>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</si>
  <si>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</si>
  <si>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</si>
  <si>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</si>
  <si>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</si>
  <si>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</si>
  <si>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</si>
  <si>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</si>
  <si>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</si>
  <si>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</si>
  <si>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</si>
  <si>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</si>
  <si>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</si>
  <si>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</si>
  <si>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</si>
  <si>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</si>
  <si>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</si>
  <si>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</si>
  <si>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</si>
  <si>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</si>
  <si>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</si>
  <si>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</si>
  <si>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</si>
  <si>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</si>
  <si>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</si>
  <si>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</si>
  <si>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</si>
  <si>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</si>
  <si>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</si>
  <si>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</si>
  <si>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</si>
  <si>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</si>
  <si>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</si>
  <si>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</si>
  <si>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</si>
  <si>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</si>
  <si>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</si>
  <si>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</si>
  <si>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</si>
  <si>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</si>
  <si>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</si>
  <si>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</si>
  <si>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</si>
  <si>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</si>
  <si>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</si>
  <si>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</si>
  <si>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</si>
  <si>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</si>
  <si>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</si>
  <si>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</si>
  <si>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</si>
  <si>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</si>
  <si>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</si>
  <si>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</si>
  <si>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</si>
  <si>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</si>
  <si>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</si>
  <si>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</si>
  <si>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</si>
  <si>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</si>
  <si>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</si>
  <si>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</si>
  <si>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</si>
  <si>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</si>
  <si>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</si>
  <si>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</si>
  <si>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</si>
  <si>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</si>
  <si>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</si>
  <si>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</si>
  <si>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</si>
  <si>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</si>
  <si>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</si>
  <si>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</si>
  <si>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</si>
  <si>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</si>
  <si>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</si>
  <si>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</si>
  <si>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</si>
  <si>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</si>
  <si>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</si>
  <si>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</si>
  <si>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</si>
  <si>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</si>
  <si>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</si>
  <si>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</si>
  <si>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</si>
  <si>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</si>
  <si>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</si>
  <si>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</si>
  <si>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</si>
  <si>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</si>
  <si>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</si>
  <si>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</si>
  <si>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</si>
  <si>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</si>
  <si>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</si>
  <si>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</si>
  <si>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</si>
  <si>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</si>
  <si>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</si>
  <si>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</si>
  <si>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</si>
  <si>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</si>
  <si>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</si>
  <si>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</si>
  <si>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</si>
  <si>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</si>
  <si>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</si>
  <si>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</si>
  <si>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</si>
  <si>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</si>
  <si>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</si>
  <si>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</si>
  <si>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</si>
  <si>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</si>
  <si>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</si>
  <si>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</si>
  <si>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</si>
  <si>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</si>
  <si>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</si>
  <si>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</si>
  <si>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</si>
  <si>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</si>
  <si>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</si>
  <si>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</si>
  <si>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</si>
  <si>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</si>
  <si>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</si>
  <si>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</si>
  <si>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</si>
  <si>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</si>
  <si>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</si>
  <si>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</si>
  <si>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</si>
  <si>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</si>
  <si>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</si>
  <si>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</si>
  <si>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</si>
  <si>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</si>
  <si>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</si>
  <si>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</si>
  <si>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</si>
  <si>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</si>
  <si>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</si>
  <si>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</si>
  <si>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</si>
  <si>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</si>
  <si>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</si>
  <si>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</si>
  <si>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</si>
  <si>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</si>
  <si>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</si>
  <si>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</si>
  <si>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</si>
  <si>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</si>
  <si>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</si>
  <si>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</si>
  <si>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</si>
  <si>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</si>
  <si>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</si>
  <si>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</si>
  <si>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</si>
  <si>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</si>
  <si>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</si>
  <si>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</si>
  <si>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</si>
  <si>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</si>
  <si>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</si>
  <si>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</si>
  <si>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</si>
  <si>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215</t>
    <phoneticPr fontId="2"/>
  </si>
  <si>
    <t>044</t>
    <phoneticPr fontId="2"/>
  </si>
  <si>
    <t>0012</t>
    <phoneticPr fontId="2"/>
  </si>
  <si>
    <t>954</t>
    <phoneticPr fontId="2"/>
  </si>
  <si>
    <t>5611</t>
    <phoneticPr fontId="2"/>
  </si>
  <si>
    <t>5984</t>
    <phoneticPr fontId="2"/>
  </si>
  <si>
    <t>つきの</t>
    <phoneticPr fontId="2"/>
  </si>
  <si>
    <t>のりこ</t>
    <phoneticPr fontId="2"/>
  </si>
  <si>
    <t>月野</t>
    <rPh sb="0" eb="2">
      <t>ツキノ</t>
    </rPh>
    <phoneticPr fontId="2"/>
  </si>
  <si>
    <t>紀子</t>
    <rPh sb="0" eb="2">
      <t>ノリコ</t>
    </rPh>
    <phoneticPr fontId="2"/>
  </si>
  <si>
    <t>もり</t>
    <phoneticPr fontId="2"/>
  </si>
  <si>
    <t>あゆみ</t>
    <phoneticPr fontId="2"/>
  </si>
  <si>
    <t>森</t>
    <rPh sb="0" eb="1">
      <t>モリ</t>
    </rPh>
    <phoneticPr fontId="2"/>
  </si>
  <si>
    <t>杏裕美</t>
    <rPh sb="0" eb="1">
      <t>アン</t>
    </rPh>
    <rPh sb="1" eb="3">
      <t>ユミ</t>
    </rPh>
    <phoneticPr fontId="2"/>
  </si>
  <si>
    <t>こじま</t>
    <phoneticPr fontId="2"/>
  </si>
  <si>
    <t>みずほ</t>
    <phoneticPr fontId="2"/>
  </si>
  <si>
    <t>小島</t>
    <rPh sb="0" eb="2">
      <t>コジマ</t>
    </rPh>
    <phoneticPr fontId="2"/>
  </si>
  <si>
    <t>瑞萌</t>
    <rPh sb="0" eb="1">
      <t>ミズ</t>
    </rPh>
    <rPh sb="1" eb="2">
      <t>モエ</t>
    </rPh>
    <phoneticPr fontId="2"/>
  </si>
  <si>
    <t>やまもと</t>
    <phoneticPr fontId="2"/>
  </si>
  <si>
    <t>すずこ</t>
    <phoneticPr fontId="2"/>
  </si>
  <si>
    <t>山本</t>
    <rPh sb="0" eb="2">
      <t>ヤマモト</t>
    </rPh>
    <phoneticPr fontId="2"/>
  </si>
  <si>
    <t>鈴子</t>
    <rPh sb="0" eb="2">
      <t>スズコ</t>
    </rPh>
    <phoneticPr fontId="2"/>
  </si>
  <si>
    <t>よしだ</t>
    <phoneticPr fontId="2"/>
  </si>
  <si>
    <t>みう</t>
    <phoneticPr fontId="2"/>
  </si>
  <si>
    <t>吉田</t>
    <rPh sb="0" eb="2">
      <t>ヨシダ</t>
    </rPh>
    <phoneticPr fontId="2"/>
  </si>
  <si>
    <t>心優</t>
    <rPh sb="0" eb="1">
      <t>ココロ</t>
    </rPh>
    <rPh sb="1" eb="2">
      <t>ユウ</t>
    </rPh>
    <phoneticPr fontId="2"/>
  </si>
  <si>
    <t>こばやし</t>
    <phoneticPr fontId="2"/>
  </si>
  <si>
    <t>ほのか</t>
    <phoneticPr fontId="2"/>
  </si>
  <si>
    <t>小林</t>
    <rPh sb="0" eb="2">
      <t>コバヤシ</t>
    </rPh>
    <phoneticPr fontId="2"/>
  </si>
  <si>
    <t>萌楓</t>
    <rPh sb="0" eb="1">
      <t>モエ</t>
    </rPh>
    <rPh sb="1" eb="2">
      <t>カエデ</t>
    </rPh>
    <phoneticPr fontId="2"/>
  </si>
  <si>
    <t>こば</t>
    <phoneticPr fontId="2"/>
  </si>
  <si>
    <t>あかね</t>
    <phoneticPr fontId="2"/>
  </si>
  <si>
    <t>木場</t>
    <rPh sb="0" eb="2">
      <t>コバ</t>
    </rPh>
    <phoneticPr fontId="2"/>
  </si>
  <si>
    <t>茜音</t>
    <rPh sb="0" eb="1">
      <t>アカネ</t>
    </rPh>
    <rPh sb="1" eb="2">
      <t>オト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</si>
  <si>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</si>
  <si>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</si>
  <si>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</si>
  <si>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</si>
  <si>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はせ</t>
    <phoneticPr fontId="2"/>
  </si>
  <si>
    <t>かなう</t>
    <phoneticPr fontId="2"/>
  </si>
  <si>
    <t>長谷</t>
    <rPh sb="0" eb="2">
      <t>ハセ</t>
    </rPh>
    <phoneticPr fontId="2"/>
  </si>
  <si>
    <t>叶</t>
    <rPh sb="0" eb="1">
      <t>カナ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</si>
</sst>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23" sqref="AE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32" sqref="B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0" zoomScaleNormal="100" zoomScaleSheetLayoutView="100" workbookViewId="0">
      <selection activeCell="AE23" sqref="AE23:AI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2139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川崎市立長沢中学校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682</v>
      </c>
      <c r="AC4" s="220"/>
      <c r="AD4" s="220"/>
      <c r="AE4" s="220"/>
      <c r="AF4" s="4" t="s">
        <v>584</v>
      </c>
      <c r="AG4" s="220" t="s">
        <v>684</v>
      </c>
      <c r="AH4" s="220"/>
      <c r="AI4" s="220"/>
      <c r="AJ4" s="220"/>
      <c r="AK4" s="4" t="s">
        <v>584</v>
      </c>
      <c r="AL4" s="220" t="s">
        <v>685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683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682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686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687</v>
      </c>
      <c r="G12" s="181"/>
      <c r="H12" s="181"/>
      <c r="I12" s="181"/>
      <c r="J12" s="181"/>
      <c r="K12" s="181"/>
      <c r="L12" s="181" t="s">
        <v>688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715</v>
      </c>
      <c r="W12" s="185"/>
      <c r="X12" s="185"/>
      <c r="Y12" s="185"/>
      <c r="Z12" s="185"/>
      <c r="AA12" s="185"/>
      <c r="AB12" s="186" t="s">
        <v>715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718</v>
      </c>
      <c r="W13" s="173"/>
      <c r="X13" s="173"/>
      <c r="Y13" s="173"/>
      <c r="Z13" s="173"/>
      <c r="AA13" s="173"/>
      <c r="AB13" s="174" t="s">
        <v>715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715</v>
      </c>
      <c r="G14" s="86"/>
      <c r="H14" s="86"/>
      <c r="I14" s="86"/>
      <c r="J14" s="86"/>
      <c r="K14" s="86"/>
      <c r="L14" s="86" t="s">
        <v>715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691</v>
      </c>
      <c r="W14" s="86"/>
      <c r="X14" s="86"/>
      <c r="Y14" s="86"/>
      <c r="Z14" s="86"/>
      <c r="AA14" s="86"/>
      <c r="AB14" s="154" t="s">
        <v>692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716</v>
      </c>
      <c r="G15" s="79"/>
      <c r="H15" s="79"/>
      <c r="I15" s="79"/>
      <c r="J15" s="79"/>
      <c r="K15" s="79"/>
      <c r="L15" s="79" t="s">
        <v>717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693</v>
      </c>
      <c r="W15" s="79"/>
      <c r="X15" s="79"/>
      <c r="Y15" s="79"/>
      <c r="Z15" s="79"/>
      <c r="AA15" s="79"/>
      <c r="AB15" s="147" t="s">
        <v>694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691</v>
      </c>
      <c r="G20" s="120"/>
      <c r="H20" s="120"/>
      <c r="I20" s="120"/>
      <c r="J20" s="120"/>
      <c r="K20" s="120" t="s">
        <v>692</v>
      </c>
      <c r="L20" s="120"/>
      <c r="M20" s="120"/>
      <c r="N20" s="120"/>
      <c r="O20" s="121"/>
      <c r="P20" s="117">
        <v>2</v>
      </c>
      <c r="Q20" s="117"/>
      <c r="R20" s="108">
        <v>155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719</v>
      </c>
      <c r="AA20" s="120"/>
      <c r="AB20" s="120"/>
      <c r="AC20" s="120"/>
      <c r="AD20" s="120"/>
      <c r="AE20" s="120" t="s">
        <v>720</v>
      </c>
      <c r="AF20" s="120"/>
      <c r="AG20" s="120"/>
      <c r="AH20" s="120"/>
      <c r="AI20" s="121"/>
      <c r="AJ20" s="117">
        <v>2</v>
      </c>
      <c r="AK20" s="117"/>
      <c r="AL20" s="108">
        <v>163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693</v>
      </c>
      <c r="G21" s="113"/>
      <c r="H21" s="113"/>
      <c r="I21" s="113"/>
      <c r="J21" s="113"/>
      <c r="K21" s="113" t="s">
        <v>694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695</v>
      </c>
      <c r="G22" s="86"/>
      <c r="H22" s="86"/>
      <c r="I22" s="86"/>
      <c r="J22" s="86"/>
      <c r="K22" s="86" t="s">
        <v>696</v>
      </c>
      <c r="L22" s="86"/>
      <c r="M22" s="86"/>
      <c r="N22" s="86"/>
      <c r="O22" s="87"/>
      <c r="P22" s="76">
        <v>2</v>
      </c>
      <c r="Q22" s="76"/>
      <c r="R22" s="92">
        <v>150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697</v>
      </c>
      <c r="G23" s="104"/>
      <c r="H23" s="104"/>
      <c r="I23" s="104"/>
      <c r="J23" s="104"/>
      <c r="K23" s="104" t="s">
        <v>698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699</v>
      </c>
      <c r="G24" s="86"/>
      <c r="H24" s="86"/>
      <c r="I24" s="86"/>
      <c r="J24" s="86"/>
      <c r="K24" s="86" t="s">
        <v>700</v>
      </c>
      <c r="L24" s="86"/>
      <c r="M24" s="86"/>
      <c r="N24" s="86"/>
      <c r="O24" s="87"/>
      <c r="P24" s="76">
        <v>2</v>
      </c>
      <c r="Q24" s="76"/>
      <c r="R24" s="92">
        <v>166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701</v>
      </c>
      <c r="G25" s="104"/>
      <c r="H25" s="104"/>
      <c r="I25" s="104"/>
      <c r="J25" s="104"/>
      <c r="K25" s="104" t="s">
        <v>702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703</v>
      </c>
      <c r="G26" s="86"/>
      <c r="H26" s="86"/>
      <c r="I26" s="86"/>
      <c r="J26" s="86"/>
      <c r="K26" s="86" t="s">
        <v>704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705</v>
      </c>
      <c r="G27" s="104"/>
      <c r="H27" s="104"/>
      <c r="I27" s="104"/>
      <c r="J27" s="104"/>
      <c r="K27" s="104" t="s">
        <v>706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707</v>
      </c>
      <c r="G28" s="86"/>
      <c r="H28" s="86"/>
      <c r="I28" s="86"/>
      <c r="J28" s="86"/>
      <c r="K28" s="86" t="s">
        <v>708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709</v>
      </c>
      <c r="G29" s="104"/>
      <c r="H29" s="104"/>
      <c r="I29" s="104"/>
      <c r="J29" s="104"/>
      <c r="K29" s="104" t="s">
        <v>710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711</v>
      </c>
      <c r="G30" s="86"/>
      <c r="H30" s="86"/>
      <c r="I30" s="86"/>
      <c r="J30" s="86"/>
      <c r="K30" s="86" t="s">
        <v>712</v>
      </c>
      <c r="L30" s="86"/>
      <c r="M30" s="86"/>
      <c r="N30" s="86"/>
      <c r="O30" s="87"/>
      <c r="P30" s="76">
        <v>2</v>
      </c>
      <c r="Q30" s="76"/>
      <c r="R30" s="92">
        <v>154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713</v>
      </c>
      <c r="G31" s="79"/>
      <c r="H31" s="79"/>
      <c r="I31" s="79"/>
      <c r="J31" s="79"/>
      <c r="K31" s="79" t="s">
        <v>714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2139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川崎市立長沢中学校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つきの</v>
      </c>
      <c r="F7" s="331"/>
      <c r="G7" s="331"/>
      <c r="H7" s="331"/>
      <c r="I7" s="331"/>
      <c r="J7" s="331"/>
      <c r="K7" s="331" t="str">
        <f>IF(入力!L12="","",入力!L12)</f>
        <v>のりこ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</v>
      </c>
      <c r="V7" s="151"/>
      <c r="W7" s="151"/>
      <c r="X7" s="151"/>
      <c r="Y7" s="151"/>
      <c r="Z7" s="333"/>
      <c r="AA7" s="313" t="str">
        <f>IF(入力!AB12="","",入力!AB12)</f>
        <v xml:space="preserve">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月野</v>
      </c>
      <c r="F8" s="354"/>
      <c r="G8" s="354"/>
      <c r="H8" s="354"/>
      <c r="I8" s="354"/>
      <c r="J8" s="354"/>
      <c r="K8" s="354" t="str">
        <f>IF(入力!L13="","",入力!L13)</f>
        <v>紀子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 xml:space="preserve"> </v>
      </c>
      <c r="F9" s="151"/>
      <c r="G9" s="151"/>
      <c r="H9" s="151"/>
      <c r="I9" s="151"/>
      <c r="J9" s="333"/>
      <c r="K9" s="313" t="str">
        <f>IF(入力!L14="","",入力!L14)</f>
        <v xml:space="preserve"> 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もり</v>
      </c>
      <c r="V9" s="151"/>
      <c r="W9" s="151"/>
      <c r="X9" s="151"/>
      <c r="Y9" s="151"/>
      <c r="Z9" s="333"/>
      <c r="AA9" s="313" t="str">
        <f>IF(入力!AB14="","",入力!AB14)</f>
        <v>あゆみ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 xml:space="preserve"> </v>
      </c>
      <c r="F10" s="339"/>
      <c r="G10" s="339"/>
      <c r="H10" s="339"/>
      <c r="I10" s="339"/>
      <c r="J10" s="340"/>
      <c r="K10" s="341" t="str">
        <f>IF(入力!L15="","",入力!L15)</f>
        <v xml:space="preserve"> 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森</v>
      </c>
      <c r="V10" s="339"/>
      <c r="W10" s="339"/>
      <c r="X10" s="339"/>
      <c r="Y10" s="339"/>
      <c r="Z10" s="340"/>
      <c r="AA10" s="341" t="str">
        <f>IF(入力!AB15="","",入力!AB15)</f>
        <v>杏裕美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もり</v>
      </c>
      <c r="F15" s="290"/>
      <c r="G15" s="290"/>
      <c r="H15" s="290"/>
      <c r="I15" s="290"/>
      <c r="J15" s="290" t="str">
        <f>IF(入力!K20="","",入力!K20)</f>
        <v>あゆみ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はせ</v>
      </c>
      <c r="Z15" s="290"/>
      <c r="AA15" s="290"/>
      <c r="AB15" s="290"/>
      <c r="AC15" s="290"/>
      <c r="AD15" s="290" t="str">
        <f>IF(入力!AE20="","",入力!AE20)</f>
        <v>かなう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163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森</v>
      </c>
      <c r="F16" s="304"/>
      <c r="G16" s="304"/>
      <c r="H16" s="304"/>
      <c r="I16" s="304"/>
      <c r="J16" s="304" t="str">
        <f>IF(入力!K21="","",入力!K21)</f>
        <v>杏裕美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長谷</v>
      </c>
      <c r="Z16" s="304"/>
      <c r="AA16" s="304"/>
      <c r="AB16" s="304"/>
      <c r="AC16" s="304"/>
      <c r="AD16" s="304" t="str">
        <f>IF(入力!AE21="","",入力!AE21)</f>
        <v>叶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こじま</v>
      </c>
      <c r="F17" s="285"/>
      <c r="G17" s="285"/>
      <c r="H17" s="285"/>
      <c r="I17" s="285"/>
      <c r="J17" s="285" t="str">
        <f>IF(入力!K22="","",入力!K22)</f>
        <v>みずほ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小島</v>
      </c>
      <c r="F18" s="278"/>
      <c r="G18" s="278"/>
      <c r="H18" s="278"/>
      <c r="I18" s="278"/>
      <c r="J18" s="278" t="str">
        <f>IF(入力!K23="","",入力!K23)</f>
        <v>瑞萌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やまもと</v>
      </c>
      <c r="F19" s="285"/>
      <c r="G19" s="285"/>
      <c r="H19" s="285"/>
      <c r="I19" s="285"/>
      <c r="J19" s="285" t="str">
        <f>IF(入力!K24="","",入力!K24)</f>
        <v>すずこ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166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山本</v>
      </c>
      <c r="F20" s="278"/>
      <c r="G20" s="278"/>
      <c r="H20" s="278"/>
      <c r="I20" s="278"/>
      <c r="J20" s="278" t="str">
        <f>IF(入力!K25="","",入力!K25)</f>
        <v>鈴子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よしだ</v>
      </c>
      <c r="F21" s="285"/>
      <c r="G21" s="285"/>
      <c r="H21" s="285"/>
      <c r="I21" s="285"/>
      <c r="J21" s="285" t="str">
        <f>IF(入力!K26="","",入力!K26)</f>
        <v>みう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吉田</v>
      </c>
      <c r="F22" s="278"/>
      <c r="G22" s="278"/>
      <c r="H22" s="278"/>
      <c r="I22" s="278"/>
      <c r="J22" s="278" t="str">
        <f>IF(入力!K27="","",入力!K27)</f>
        <v>心優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こばやし</v>
      </c>
      <c r="F23" s="285"/>
      <c r="G23" s="285"/>
      <c r="H23" s="285"/>
      <c r="I23" s="285"/>
      <c r="J23" s="285" t="str">
        <f>IF(入力!K28="","",入力!K28)</f>
        <v>ほのか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小林</v>
      </c>
      <c r="F24" s="278"/>
      <c r="G24" s="278"/>
      <c r="H24" s="278"/>
      <c r="I24" s="278"/>
      <c r="J24" s="278" t="str">
        <f>IF(入力!K29="","",入力!K29)</f>
        <v>萌楓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こば</v>
      </c>
      <c r="F25" s="285"/>
      <c r="G25" s="285"/>
      <c r="H25" s="285"/>
      <c r="I25" s="285"/>
      <c r="J25" s="285" t="str">
        <f>IF(入力!K30="","",入力!K30)</f>
        <v>あかね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木場</v>
      </c>
      <c r="F26" s="318"/>
      <c r="G26" s="318"/>
      <c r="H26" s="318"/>
      <c r="I26" s="318"/>
      <c r="J26" s="318" t="str">
        <f>IF(入力!K31="","",入力!K31)</f>
        <v>茜音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2139</v>
      </c>
      <c r="B7" s="45" t="str">
        <f t="shared" ref="B7:C7" si="0">IF($A$8="","",IF($A$9="",B8,B8&amp;"・"&amp;B9))</f>
        <v>川崎市立長沢中学校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215</v>
      </c>
      <c r="G7" s="45" t="str">
        <f t="shared" si="1"/>
        <v>0012</v>
      </c>
      <c r="H7" s="45">
        <f t="shared" si="1"/>
        <v>0</v>
      </c>
      <c r="I7" s="45" t="str">
        <f t="shared" si="1"/>
        <v/>
      </c>
      <c r="J7" s="45">
        <f t="shared" si="1"/>
        <v>0</v>
      </c>
      <c r="K7" s="45" t="str">
        <f t="shared" si="1"/>
        <v>044</v>
      </c>
      <c r="L7" s="45" t="str">
        <f t="shared" si="1"/>
        <v>954</v>
      </c>
      <c r="M7" s="45" t="str">
        <f t="shared" si="1"/>
        <v>5611</v>
      </c>
      <c r="N7" s="45" t="str">
        <f t="shared" si="1"/>
        <v>044</v>
      </c>
      <c r="O7" s="45" t="str">
        <f t="shared" si="1"/>
        <v>954</v>
      </c>
      <c r="P7" s="45" t="str">
        <f t="shared" si="1"/>
        <v>5984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2139</v>
      </c>
      <c r="B8" s="46" t="str">
        <f>IF(入力!$F$3="","",入力!$F$3)</f>
        <v>川崎市立長沢中学校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215</v>
      </c>
      <c r="G8" s="57" t="str">
        <f>IF(入力!$I$6="","",入力!$I$6)</f>
        <v>0012</v>
      </c>
      <c r="H8" s="46"/>
      <c r="I8" s="46" t="str">
        <f>IF(入力!$L$5="","",入力!$L$5)</f>
        <v/>
      </c>
      <c r="J8" s="46"/>
      <c r="K8" s="57" t="str">
        <f>IF(入力!$AB$4="","",入力!$AB$4)</f>
        <v>044</v>
      </c>
      <c r="L8" s="57" t="str">
        <f>IF(入力!$AG$4="","",入力!$AG$4)</f>
        <v>954</v>
      </c>
      <c r="M8" s="57" t="str">
        <f>IF(入力!$AL$4="","",入力!$AL$4)</f>
        <v>5611</v>
      </c>
      <c r="N8" s="57" t="str">
        <f>IF(入力!$AB$6="","",入力!$AB$6)</f>
        <v>044</v>
      </c>
      <c r="O8" s="57" t="str">
        <f>IF(入力!$AG$6="","",入力!$AG$6)</f>
        <v>954</v>
      </c>
      <c r="P8" s="57" t="str">
        <f>IF(入力!$AL$6="","",入力!$AL$6)</f>
        <v>5984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5611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月野</v>
      </c>
      <c r="D16" s="46" t="str">
        <f>IF(入力!$L$13="","",入力!$L$13)</f>
        <v>紀子</v>
      </c>
      <c r="E16" s="46" t="str">
        <f>IF(入力!$F$12="","",入力!$F$12)</f>
        <v>つきの</v>
      </c>
      <c r="F16" s="46" t="str">
        <f>IF(入力!$L$12="","",入力!$L$12)</f>
        <v>のりこ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 xml:space="preserve"> </v>
      </c>
      <c r="F20" s="46" t="str">
        <f>IF(入力!$L$14="","",入力!$L$14)</f>
        <v xml:space="preserve">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</v>
      </c>
      <c r="D24" s="46" t="str">
        <f>IF(入力!$AB$15="","",入力!$AB$15)</f>
        <v>杏裕美</v>
      </c>
      <c r="E24" s="46" t="str">
        <f>IF(入力!$V$14="","",入力!$V$14)</f>
        <v>もり</v>
      </c>
      <c r="F24" s="46" t="str">
        <f>IF(入力!$AB$14="","",入力!$AB$14)</f>
        <v>あゆみ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森</v>
      </c>
      <c r="D53" s="46" t="str">
        <f>IF(OR(L53&lt;&gt;"○",入力!K21=""),"",入力!K21)</f>
        <v>杏裕美</v>
      </c>
      <c r="E53" s="46" t="str">
        <f>IF(OR(L53&lt;&gt;"○",入力!F20=""),"",入力!F20)</f>
        <v>もり</v>
      </c>
      <c r="F53" s="46" t="str">
        <f>IF(OR(L53&lt;&gt;"○",入力!K20=""),"",入力!K20)</f>
        <v>あゆみ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小島</v>
      </c>
      <c r="D54" s="46" t="str">
        <f>IF(OR(L54&lt;&gt;"○",入力!K23=""),"",入力!K23)</f>
        <v>瑞萌</v>
      </c>
      <c r="E54" s="46" t="str">
        <f>IF(OR(L54&lt;&gt;"○",入力!F22=""),"",入力!F22)</f>
        <v>こじま</v>
      </c>
      <c r="F54" s="46" t="str">
        <f>IF(OR(L54&lt;&gt;"○",入力!K22=""),"",入力!K22)</f>
        <v>みずほ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山本</v>
      </c>
      <c r="D55" s="46" t="str">
        <f>IF(OR(L55&lt;&gt;"○",入力!K25=""),"",入力!K25)</f>
        <v>鈴子</v>
      </c>
      <c r="E55" s="46" t="str">
        <f>IF(OR(L55&lt;&gt;"○",入力!F24=""),"",入力!F24)</f>
        <v>やまもと</v>
      </c>
      <c r="F55" s="46" t="str">
        <f>IF(OR(L55&lt;&gt;"○",入力!K24=""),"",入力!K24)</f>
        <v>すずこ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吉田</v>
      </c>
      <c r="D56" s="46" t="str">
        <f>IF(OR(L56&lt;&gt;"○",入力!K27=""),"",入力!K27)</f>
        <v>心優</v>
      </c>
      <c r="E56" s="46" t="str">
        <f>IF(OR(L56&lt;&gt;"○",入力!F26=""),"",入力!F26)</f>
        <v>よしだ</v>
      </c>
      <c r="F56" s="46" t="str">
        <f>IF(OR(L56&lt;&gt;"○",入力!K26=""),"",入力!K26)</f>
        <v>みう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小林</v>
      </c>
      <c r="D57" s="46" t="str">
        <f>IF(OR(L57&lt;&gt;"○",入力!K29=""),"",入力!K29)</f>
        <v>萌楓</v>
      </c>
      <c r="E57" s="46" t="str">
        <f>IF(OR(L57&lt;&gt;"○",入力!F28=""),"",入力!F28)</f>
        <v>こばやし</v>
      </c>
      <c r="F57" s="46" t="str">
        <f>IF(OR(L57&lt;&gt;"○",入力!K28=""),"",入力!K28)</f>
        <v>ほのか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木場</v>
      </c>
      <c r="D58" s="46" t="str">
        <f>IF(OR(L58&lt;&gt;"○",入力!K31=""),"",入力!K31)</f>
        <v>茜音</v>
      </c>
      <c r="E58" s="46" t="str">
        <f>IF(OR(L58&lt;&gt;"○",入力!F30=""),"",入力!F30)</f>
        <v>こば</v>
      </c>
      <c r="F58" s="46" t="str">
        <f>IF(OR(L58&lt;&gt;"○",入力!K30=""),"",入力!K30)</f>
        <v>あかね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長谷</v>
      </c>
      <c r="D59" s="46" t="str">
        <f>IF(OR(L59&lt;&gt;"○",入力!AE21=""),"",入力!AE21)</f>
        <v>叶</v>
      </c>
      <c r="E59" s="46" t="str">
        <f>IF(OR(L59&lt;&gt;"○",入力!Z20=""),"",入力!Z20)</f>
        <v>はせ</v>
      </c>
      <c r="F59" s="46" t="str">
        <f>IF(OR(L59&lt;&gt;"○",入力!AE20=""),"",入力!AE20)</f>
        <v>かなう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2018-11-08T07:43:38Z</cp:lastPrinted>
  <dcterms:created xsi:type="dcterms:W3CDTF">2006-11-03T01:52:14Z</dcterms:created>
  <dcterms:modified xsi:type="dcterms:W3CDTF">2018-11-08T08:44:56Z</dcterms:modified>
</cp:coreProperties>
</file>