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白鳥\部活動\女子バレーボール部\申し込み\中体連専門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/>
  <c r="G272" i="6"/>
  <c r="AK23" i="6" s="1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<sst xmlns="http://schemas.openxmlformats.org/spreadsheetml/2006/main" count="1450" uniqueCount="746">
  <si>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</si>
  <si>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</si>
  <si>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</si>
  <si>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</si>
  <si>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</si>
  <si>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</si>
  <si>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</si>
  <si>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</si>
  <si>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</si>
  <si>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</si>
  <si>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</si>
  <si>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</si>
  <si>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</si>
  <si>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</si>
  <si>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</si>
  <si>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</si>
  <si>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</si>
  <si>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</si>
  <si>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</si>
  <si>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</si>
  <si>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</si>
  <si>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</si>
  <si>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</si>
  <si>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</si>
  <si>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</si>
  <si>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</si>
  <si>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</si>
  <si>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</si>
  <si>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</si>
  <si>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</si>
  <si>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</si>
  <si>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</si>
  <si>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</si>
  <si>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</si>
  <si>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</si>
  <si>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</si>
  <si>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</si>
  <si>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</si>
  <si>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</si>
  <si>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</si>
  <si>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</si>
  <si>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</si>
  <si>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</si>
  <si>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</si>
  <si>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</si>
  <si>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</si>
  <si>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</si>
  <si>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</si>
  <si>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</si>
  <si>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</si>
  <si>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</si>
  <si>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</si>
  <si>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</si>
  <si>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</si>
  <si>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</si>
  <si>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</si>
  <si>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</si>
  <si>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</si>
  <si>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</si>
  <si>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</si>
  <si>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</si>
  <si>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</si>
  <si>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</si>
  <si>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</si>
  <si>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</si>
  <si>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</si>
  <si>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</si>
  <si>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</si>
  <si>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</si>
  <si>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</si>
  <si>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</si>
  <si>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</si>
  <si>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</si>
  <si>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</si>
  <si>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</si>
  <si>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</si>
  <si>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</si>
  <si>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</si>
  <si>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</si>
  <si>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</si>
  <si>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</si>
  <si>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</si>
  <si>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</si>
  <si>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</si>
  <si>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</si>
  <si>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</si>
  <si>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</si>
  <si>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</si>
  <si>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</si>
  <si>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</si>
  <si>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</si>
  <si>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</si>
  <si>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</si>
  <si>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</si>
  <si>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</si>
  <si>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</si>
  <si>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</si>
  <si>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</si>
  <si>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</si>
  <si>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</si>
  <si>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</si>
  <si>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</si>
  <si>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</si>
  <si>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</si>
  <si>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</si>
  <si>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</si>
  <si>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</si>
  <si>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</si>
  <si>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</si>
  <si>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</si>
  <si>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</si>
  <si>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</si>
  <si>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</si>
  <si>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</si>
  <si>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</si>
  <si>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</si>
  <si>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</si>
  <si>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</si>
  <si>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</si>
  <si>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</si>
  <si>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</si>
  <si>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</si>
  <si>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</si>
  <si>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</si>
  <si>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</si>
  <si>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</si>
  <si>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</si>
  <si>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</si>
  <si>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</si>
  <si>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</si>
  <si>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</si>
  <si>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</si>
  <si>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</si>
  <si>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</si>
  <si>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</si>
  <si>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</si>
  <si>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</si>
  <si>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</si>
  <si>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</si>
  <si>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</si>
  <si>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</si>
  <si>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</si>
  <si>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</si>
  <si>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</si>
  <si>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</si>
  <si>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</si>
  <si>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</si>
  <si>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</si>
  <si>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</si>
  <si>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</si>
  <si>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</si>
  <si>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</si>
  <si>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</si>
  <si>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</si>
  <si>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</si>
  <si>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</si>
  <si>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</si>
  <si>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</si>
  <si>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</si>
  <si>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</si>
  <si>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</si>
  <si>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</si>
  <si>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</si>
  <si>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</si>
  <si>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</si>
  <si>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</si>
  <si>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</si>
  <si>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</si>
  <si>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</si>
  <si>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</si>
  <si>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</si>
  <si>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</si>
  <si>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</si>
  <si>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</si>
  <si>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</si>
  <si>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</si>
  <si>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</si>
  <si>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</si>
  <si>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</si>
  <si>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</si>
  <si>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</si>
  <si>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</si>
  <si>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</si>
  <si>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</si>
  <si>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</si>
  <si>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</si>
  <si>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</si>
  <si>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</si>
  <si>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</si>
  <si>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</si>
  <si>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</si>
  <si>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</si>
  <si>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</si>
  <si>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</si>
  <si>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</si>
  <si>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</si>
  <si>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</si>
  <si>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</si>
  <si>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</si>
  <si>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</si>
  <si>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</si>
  <si>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</si>
  <si>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</si>
  <si>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</si>
  <si>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</si>
  <si>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</si>
  <si>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</si>
  <si>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</si>
  <si>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</si>
  <si>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</si>
  <si>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</si>
  <si>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</si>
  <si>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</si>
  <si>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</si>
  <si>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</si>
  <si>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</si>
  <si>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</si>
  <si>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</si>
  <si>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</si>
  <si>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</si>
  <si>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</si>
  <si>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</si>
  <si>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</si>
  <si>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</si>
  <si>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</si>
  <si>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</si>
  <si>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</si>
  <si>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</si>
  <si>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</si>
  <si>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</si>
  <si>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</si>
  <si>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</si>
  <si>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</si>
  <si>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</si>
  <si>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</si>
  <si>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</si>
  <si>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</si>
  <si>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</si>
  <si>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</si>
  <si>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</si>
  <si>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</si>
  <si>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</si>
  <si>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</si>
  <si>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</si>
  <si>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</si>
  <si>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</si>
  <si>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</si>
  <si>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</si>
  <si>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</si>
  <si>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</si>
  <si>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</si>
  <si>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</si>
  <si>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</si>
  <si>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</si>
  <si>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</si>
  <si>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</si>
  <si>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</si>
  <si>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</si>
  <si>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</si>
  <si>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</si>
  <si>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</si>
  <si>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</si>
  <si>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</si>
  <si>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</si>
  <si>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</si>
  <si>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</si>
  <si>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</si>
  <si>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</si>
  <si>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</si>
  <si>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</si>
  <si>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</si>
  <si>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</si>
  <si>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</si>
  <si>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</si>
  <si>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</si>
  <si>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</si>
  <si>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</si>
  <si>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</si>
  <si>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</si>
  <si>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</si>
  <si>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</si>
  <si>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</si>
  <si>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</si>
  <si>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</si>
  <si>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</si>
  <si>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</si>
  <si>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</si>
  <si>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</si>
  <si>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</si>
  <si>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</si>
  <si>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</si>
  <si>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</si>
  <si>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</si>
  <si>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</si>
  <si>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</si>
  <si>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</si>
  <si>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</si>
  <si>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</si>
  <si>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</si>
  <si>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</si>
  <si>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</si>
  <si>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</si>
  <si>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</si>
  <si>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</si>
  <si>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</si>
  <si>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</si>
  <si>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</si>
  <si>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</si>
  <si>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</si>
  <si>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</si>
  <si>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</si>
  <si>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</si>
  <si>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</si>
  <si>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</si>
  <si>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</si>
  <si>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</si>
  <si>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</si>
  <si>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</si>
  <si>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</si>
  <si>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</si>
  <si>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</si>
  <si>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</si>
  <si>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</si>
  <si>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</si>
  <si>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</si>
  <si>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</si>
  <si>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</si>
  <si>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</si>
  <si>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</si>
  <si>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</si>
  <si>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</si>
  <si>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</si>
  <si>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</si>
  <si>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</si>
  <si>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</si>
  <si>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</si>
  <si>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</si>
  <si>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</si>
  <si>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</si>
  <si>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</si>
  <si>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</si>
  <si>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</si>
  <si>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</si>
  <si>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</si>
  <si>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</si>
  <si>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</si>
  <si>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</si>
  <si>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</si>
  <si>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</si>
  <si>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</si>
  <si>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</si>
  <si>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</si>
  <si>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</si>
  <si>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</si>
  <si>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</si>
  <si>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</si>
  <si>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</si>
  <si>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</si>
  <si>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</si>
  <si>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</si>
  <si>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</si>
  <si>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</si>
  <si>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</si>
  <si>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</si>
  <si>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</si>
  <si>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</si>
  <si>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</si>
  <si>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</si>
  <si>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</si>
  <si>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</si>
  <si>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</si>
  <si>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</si>
  <si>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</si>
  <si>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</si>
  <si>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</si>
  <si>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</si>
  <si>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</si>
  <si>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</si>
  <si>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</si>
  <si>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</si>
  <si>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</si>
  <si>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</si>
  <si>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</si>
  <si>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</si>
  <si>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</si>
  <si>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</si>
  <si>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</si>
  <si>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</si>
  <si>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</si>
  <si>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</si>
  <si>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</si>
  <si>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</si>
  <si>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</si>
  <si>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</si>
  <si>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</si>
  <si>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</si>
  <si>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</si>
  <si>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</si>
  <si>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</si>
  <si>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</si>
  <si>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</si>
  <si>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</si>
  <si>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</si>
  <si>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</si>
  <si>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</si>
  <si>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</si>
  <si>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</si>
  <si>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</si>
  <si>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</si>
  <si>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</si>
  <si>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</si>
  <si>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</si>
  <si>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</si>
  <si>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</si>
  <si>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</si>
  <si>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</si>
  <si>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</si>
  <si>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</si>
  <si>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</si>
  <si>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</si>
  <si>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</si>
  <si>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</si>
  <si>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</si>
  <si>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</si>
  <si>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</si>
  <si>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</si>
  <si>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</si>
  <si>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</si>
  <si>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</si>
  <si>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</si>
  <si>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</si>
  <si>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</si>
  <si>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</si>
  <si>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</si>
  <si>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</si>
  <si>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</si>
  <si>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</si>
  <si>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</si>
  <si>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</si>
  <si>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</si>
  <si>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</si>
  <si>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</si>
  <si>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</si>
  <si>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</si>
  <si>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</si>
  <si>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</si>
  <si>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</si>
  <si>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</si>
  <si>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</si>
  <si>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</si>
  <si>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</si>
  <si>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</si>
  <si>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</si>
  <si>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</si>
  <si>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</si>
  <si>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</si>
  <si>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</si>
  <si>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</si>
  <si>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</si>
  <si>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</si>
  <si>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</si>
  <si>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</si>
  <si>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</si>
  <si>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</si>
  <si>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</si>
  <si>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</si>
  <si>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</si>
  <si>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</si>
  <si>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</si>
  <si>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</si>
  <si>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</si>
  <si>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</si>
  <si>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</si>
  <si>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</si>
  <si>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</si>
  <si>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</si>
  <si>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</si>
  <si>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</si>
  <si>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</si>
  <si>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</si>
  <si>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</si>
  <si>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</si>
  <si>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</si>
  <si>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</si>
  <si>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</si>
  <si>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</si>
  <si>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</si>
  <si>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</si>
  <si>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</si>
  <si>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</si>
  <si>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</si>
  <si>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</si>
  <si>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</si>
  <si>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</si>
  <si>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</si>
  <si>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</si>
  <si>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</si>
  <si>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</si>
  <si>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</si>
  <si>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</si>
  <si>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</si>
  <si>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</si>
  <si>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</si>
  <si>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</si>
  <si>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</si>
  <si>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</si>
  <si>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</si>
  <si>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</si>
  <si>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</si>
  <si>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</si>
  <si>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</si>
  <si>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</si>
  <si>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</si>
  <si>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</si>
  <si>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</si>
  <si>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</si>
  <si>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</si>
  <si>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</si>
  <si>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</si>
  <si>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</si>
  <si>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</si>
  <si>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</si>
  <si>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</si>
  <si>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</si>
  <si>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</si>
  <si>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</si>
  <si>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</si>
  <si>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</si>
  <si>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</si>
  <si>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</si>
  <si>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</si>
  <si>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</si>
  <si>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</si>
  <si>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</si>
  <si>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</si>
  <si>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</si>
  <si>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</si>
  <si>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</si>
  <si>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</si>
  <si>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</si>
  <si>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</si>
  <si>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</si>
  <si>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</si>
  <si>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</si>
  <si>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</si>
  <si>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</si>
  <si>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</si>
  <si>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</si>
  <si>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</si>
  <si>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</si>
  <si>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</si>
  <si>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</si>
  <si>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</si>
  <si>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</si>
  <si>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</si>
  <si>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</si>
  <si>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</si>
  <si>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</si>
  <si>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</si>
  <si>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</si>
  <si>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</si>
  <si>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</si>
  <si>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</si>
  <si>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</si>
  <si>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</si>
  <si>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</si>
  <si>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</si>
  <si>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</si>
  <si>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</si>
  <si>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</si>
  <si>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</si>
  <si>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</si>
  <si>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</si>
  <si>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</si>
  <si>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</si>
  <si>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</si>
  <si>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</si>
  <si>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</si>
  <si>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</si>
  <si>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</si>
  <si>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</si>
  <si>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</si>
  <si>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</si>
  <si>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</si>
  <si>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</si>
  <si>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</si>
  <si>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</si>
  <si>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</si>
  <si>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</si>
  <si>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</si>
  <si>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</si>
  <si>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</si>
  <si>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</si>
  <si>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</si>
  <si>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</si>
  <si>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</si>
  <si>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</si>
  <si>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</si>
  <si>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</si>
  <si>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</si>
  <si>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</si>
  <si>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</si>
  <si>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</si>
  <si>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</si>
  <si>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</si>
  <si>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</si>
  <si>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</si>
  <si>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</si>
  <si>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</si>
  <si>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</si>
  <si>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</si>
  <si>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</si>
  <si>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</si>
  <si>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</si>
  <si>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</si>
  <si>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</si>
  <si>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</si>
  <si>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</si>
  <si>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</si>
  <si>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</si>
  <si>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</si>
  <si>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</si>
  <si>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</si>
  <si>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</si>
  <si>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</si>
  <si>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</si>
  <si>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</si>
  <si>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</si>
  <si>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</si>
  <si>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</si>
  <si>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</si>
  <si>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</si>
  <si>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</si>
  <si>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</si>
  <si>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</si>
  <si>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</si>
  <si>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</si>
  <si>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</si>
  <si>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</si>
  <si>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</si>
  <si>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</si>
  <si>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</si>
  <si>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</si>
  <si>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</si>
  <si>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</si>
  <si>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</si>
  <si>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</si>
  <si>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</si>
  <si>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</si>
  <si>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</si>
  <si>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</si>
  <si>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</si>
  <si>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</si>
  <si>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</si>
  <si>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</si>
  <si>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</si>
  <si>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</si>
  <si>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</si>
  <si>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</si>
  <si>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</si>
  <si>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</si>
  <si>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</si>
  <si>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</si>
  <si>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</si>
  <si>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</si>
  <si>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</si>
  <si>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</si>
  <si>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</si>
  <si>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</si>
  <si>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</si>
  <si>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</si>
  <si>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</si>
  <si>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</si>
  <si>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</si>
  <si>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</si>
  <si>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</si>
  <si>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</si>
  <si>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</si>
  <si>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</si>
  <si>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</si>
  <si>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215</t>
    <phoneticPr fontId="2"/>
  </si>
  <si>
    <t>0024</t>
    <phoneticPr fontId="2"/>
  </si>
  <si>
    <t>神奈川県川崎市麻生区白鳥1-5-1</t>
    <rPh sb="0" eb="4">
      <t>カナガワケン</t>
    </rPh>
    <rPh sb="4" eb="7">
      <t>カワサキシ</t>
    </rPh>
    <rPh sb="7" eb="9">
      <t>アサオ</t>
    </rPh>
    <rPh sb="9" eb="10">
      <t>ク</t>
    </rPh>
    <rPh sb="10" eb="12">
      <t>シラトリ</t>
    </rPh>
    <phoneticPr fontId="2"/>
  </si>
  <si>
    <t>044</t>
    <phoneticPr fontId="2"/>
  </si>
  <si>
    <t>988</t>
    <phoneticPr fontId="2"/>
  </si>
  <si>
    <t>9701</t>
    <phoneticPr fontId="2"/>
  </si>
  <si>
    <t>9736</t>
    <phoneticPr fontId="2"/>
  </si>
  <si>
    <t>988</t>
    <phoneticPr fontId="2"/>
  </si>
  <si>
    <t>わたなべ</t>
    <phoneticPr fontId="2"/>
  </si>
  <si>
    <t>まさと</t>
    <phoneticPr fontId="2"/>
  </si>
  <si>
    <t>渡辺</t>
    <rPh sb="0" eb="2">
      <t>ワタナベ</t>
    </rPh>
    <phoneticPr fontId="2"/>
  </si>
  <si>
    <t>正人</t>
    <rPh sb="0" eb="2">
      <t>マサト</t>
    </rPh>
    <phoneticPr fontId="2"/>
  </si>
  <si>
    <t>おにまる</t>
    <phoneticPr fontId="2"/>
  </si>
  <si>
    <t>あずさ</t>
    <phoneticPr fontId="2"/>
  </si>
  <si>
    <t>あずさ</t>
    <phoneticPr fontId="2"/>
  </si>
  <si>
    <t>鬼丸</t>
    <rPh sb="0" eb="2">
      <t>オニマル</t>
    </rPh>
    <phoneticPr fontId="2"/>
  </si>
  <si>
    <t>淡路</t>
    <rPh sb="0" eb="2">
      <t>アワジ</t>
    </rPh>
    <phoneticPr fontId="2"/>
  </si>
  <si>
    <t>心</t>
    <rPh sb="0" eb="1">
      <t>ココロ</t>
    </rPh>
    <phoneticPr fontId="2"/>
  </si>
  <si>
    <t>あわじ</t>
    <phoneticPr fontId="2"/>
  </si>
  <si>
    <t>こころ</t>
    <phoneticPr fontId="2"/>
  </si>
  <si>
    <t>あずさ</t>
    <phoneticPr fontId="2"/>
  </si>
  <si>
    <t>いしづか</t>
    <phoneticPr fontId="2"/>
  </si>
  <si>
    <t>ふみ</t>
    <phoneticPr fontId="2"/>
  </si>
  <si>
    <t>石塚</t>
    <rPh sb="0" eb="2">
      <t>イシヅカ</t>
    </rPh>
    <phoneticPr fontId="2"/>
  </si>
  <si>
    <t>歩美</t>
    <rPh sb="0" eb="1">
      <t>フ</t>
    </rPh>
    <rPh sb="1" eb="2">
      <t>ミ</t>
    </rPh>
    <phoneticPr fontId="2"/>
  </si>
  <si>
    <t>さかいざわ</t>
    <phoneticPr fontId="2"/>
  </si>
  <si>
    <t>すず</t>
    <phoneticPr fontId="2"/>
  </si>
  <si>
    <t>堺澤</t>
    <rPh sb="0" eb="2">
      <t>サカイザワ</t>
    </rPh>
    <phoneticPr fontId="2"/>
  </si>
  <si>
    <t>涼</t>
    <rPh sb="0" eb="1">
      <t>スズ</t>
    </rPh>
    <phoneticPr fontId="2"/>
  </si>
  <si>
    <t>たにくち</t>
    <phoneticPr fontId="2"/>
  </si>
  <si>
    <t>あいり</t>
    <phoneticPr fontId="2"/>
  </si>
  <si>
    <t>谷口</t>
    <rPh sb="0" eb="2">
      <t>タニクチ</t>
    </rPh>
    <phoneticPr fontId="2"/>
  </si>
  <si>
    <t>愛莉</t>
    <rPh sb="0" eb="1">
      <t>アイ</t>
    </rPh>
    <rPh sb="1" eb="2">
      <t>リ</t>
    </rPh>
    <phoneticPr fontId="2"/>
  </si>
  <si>
    <t>はら</t>
    <phoneticPr fontId="2"/>
  </si>
  <si>
    <t>ゆきの</t>
    <phoneticPr fontId="2"/>
  </si>
  <si>
    <t>原</t>
    <phoneticPr fontId="2"/>
  </si>
  <si>
    <t>由季乃</t>
    <phoneticPr fontId="2"/>
  </si>
  <si>
    <t>ふくおか</t>
    <phoneticPr fontId="2"/>
  </si>
  <si>
    <t>さあや</t>
    <phoneticPr fontId="2"/>
  </si>
  <si>
    <t>福岡</t>
    <phoneticPr fontId="2"/>
  </si>
  <si>
    <t>咲彩</t>
    <phoneticPr fontId="2"/>
  </si>
  <si>
    <t>もぎ</t>
    <phoneticPr fontId="2"/>
  </si>
  <si>
    <t>みさき</t>
    <phoneticPr fontId="2"/>
  </si>
  <si>
    <t>茂木</t>
    <phoneticPr fontId="2"/>
  </si>
  <si>
    <t>美紗希</t>
    <phoneticPr fontId="2"/>
  </si>
  <si>
    <t>おがた</t>
    <phoneticPr fontId="2"/>
  </si>
  <si>
    <t>ちさ</t>
    <phoneticPr fontId="2"/>
  </si>
  <si>
    <t>緒方</t>
    <rPh sb="0" eb="2">
      <t>オガタ</t>
    </rPh>
    <phoneticPr fontId="2"/>
  </si>
  <si>
    <t>千桜</t>
    <rPh sb="0" eb="1">
      <t>セン</t>
    </rPh>
    <rPh sb="1" eb="2">
      <t>サクラ</t>
    </rPh>
    <phoneticPr fontId="2"/>
  </si>
  <si>
    <t>たきざわ</t>
    <phoneticPr fontId="2"/>
  </si>
  <si>
    <t>ゆいな</t>
    <phoneticPr fontId="2"/>
  </si>
  <si>
    <t>きたがわ</t>
    <phoneticPr fontId="2"/>
  </si>
  <si>
    <t>すずか</t>
    <phoneticPr fontId="2"/>
  </si>
  <si>
    <t>北川</t>
    <rPh sb="0" eb="2">
      <t>キタガワ</t>
    </rPh>
    <phoneticPr fontId="2"/>
  </si>
  <si>
    <t>紗果</t>
    <rPh sb="0" eb="1">
      <t>サ</t>
    </rPh>
    <rPh sb="1" eb="2">
      <t>カ</t>
    </rPh>
    <phoneticPr fontId="2"/>
  </si>
  <si>
    <t>つのい</t>
    <phoneticPr fontId="2"/>
  </si>
  <si>
    <t>角井</t>
    <rPh sb="0" eb="2">
      <t>ツノイ</t>
    </rPh>
    <phoneticPr fontId="2"/>
  </si>
  <si>
    <t>菜那</t>
    <rPh sb="0" eb="1">
      <t>ナ</t>
    </rPh>
    <rPh sb="1" eb="2">
      <t>ナ</t>
    </rPh>
    <phoneticPr fontId="2"/>
  </si>
  <si>
    <t>こばやし</t>
    <phoneticPr fontId="2"/>
  </si>
  <si>
    <t>まい</t>
    <phoneticPr fontId="2"/>
  </si>
  <si>
    <t>小林</t>
    <rPh sb="0" eb="2">
      <t>コバヤシ</t>
    </rPh>
    <phoneticPr fontId="2"/>
  </si>
  <si>
    <t>舞</t>
    <rPh sb="0" eb="1">
      <t>マイ</t>
    </rPh>
    <phoneticPr fontId="2"/>
  </si>
  <si>
    <t>なな</t>
    <phoneticPr fontId="2"/>
  </si>
  <si>
    <t>滝澤</t>
    <rPh sb="0" eb="2">
      <t>タキザワ</t>
    </rPh>
    <phoneticPr fontId="2"/>
  </si>
  <si>
    <t>結菜</t>
    <rPh sb="0" eb="1">
      <t>ユイ</t>
    </rPh>
    <rPh sb="1" eb="2">
      <t>ナ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</si>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</sst>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AC29" sqref="AC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2142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川崎市立白鳥中学校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745</v>
      </c>
      <c r="W13" s="172"/>
      <c r="X13" s="172"/>
      <c r="Y13" s="172"/>
      <c r="Z13" s="172"/>
      <c r="AA13" s="172"/>
      <c r="AB13" s="173" t="s">
        <v>745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693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692</v>
      </c>
      <c r="G20" s="119"/>
      <c r="H20" s="119"/>
      <c r="I20" s="119"/>
      <c r="J20" s="119"/>
      <c r="K20" s="119" t="s">
        <v>693</v>
      </c>
      <c r="L20" s="119"/>
      <c r="M20" s="119"/>
      <c r="N20" s="119"/>
      <c r="O20" s="120"/>
      <c r="P20" s="75">
        <v>2</v>
      </c>
      <c r="Q20" s="75"/>
      <c r="R20" s="91">
        <v>161</v>
      </c>
      <c r="S20" s="92"/>
      <c r="T20" s="107" t="s">
        <v>544</v>
      </c>
      <c r="U20" s="109"/>
      <c r="V20" s="114">
        <v>7</v>
      </c>
      <c r="W20" s="115"/>
      <c r="X20" s="116">
        <v>7</v>
      </c>
      <c r="Y20" s="116"/>
      <c r="Z20" s="84" t="s">
        <v>717</v>
      </c>
      <c r="AA20" s="85"/>
      <c r="AB20" s="85"/>
      <c r="AC20" s="85"/>
      <c r="AD20" s="85"/>
      <c r="AE20" s="85" t="s">
        <v>718</v>
      </c>
      <c r="AF20" s="85"/>
      <c r="AG20" s="85"/>
      <c r="AH20" s="85"/>
      <c r="AI20" s="86"/>
      <c r="AJ20" s="75">
        <v>1</v>
      </c>
      <c r="AK20" s="75"/>
      <c r="AL20" s="91">
        <v>150</v>
      </c>
      <c r="AM20" s="92"/>
      <c r="AN20" s="107" t="s">
        <v>599</v>
      </c>
      <c r="AO20" s="109"/>
    </row>
    <row r="21" spans="2:41" ht="30" customHeight="1" thickBo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76"/>
      <c r="Q21" s="76"/>
      <c r="R21" s="93"/>
      <c r="S21" s="94"/>
      <c r="T21" s="95"/>
      <c r="U21" s="110"/>
      <c r="V21" s="97"/>
      <c r="W21" s="98"/>
      <c r="X21" s="117"/>
      <c r="Y21" s="117"/>
      <c r="Z21" s="102" t="s">
        <v>719</v>
      </c>
      <c r="AA21" s="103"/>
      <c r="AB21" s="103"/>
      <c r="AC21" s="103"/>
      <c r="AD21" s="103"/>
      <c r="AE21" s="103" t="s">
        <v>720</v>
      </c>
      <c r="AF21" s="103"/>
      <c r="AG21" s="103"/>
      <c r="AH21" s="103"/>
      <c r="AI21" s="104"/>
      <c r="AJ21" s="99"/>
      <c r="AK21" s="99"/>
      <c r="AL21" s="95"/>
      <c r="AM21" s="96"/>
      <c r="AN21" s="95"/>
      <c r="AO21" s="110"/>
    </row>
    <row r="22" spans="2:41" ht="13.5" customHeight="1" thickTop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116">
        <v>2</v>
      </c>
      <c r="Q22" s="116"/>
      <c r="R22" s="107">
        <v>152</v>
      </c>
      <c r="S22" s="108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</v>
      </c>
      <c r="AK22" s="75"/>
      <c r="AL22" s="91">
        <v>146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117"/>
      <c r="Q23" s="117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743</v>
      </c>
      <c r="AA25" s="103"/>
      <c r="AB25" s="103"/>
      <c r="AC25" s="103"/>
      <c r="AD25" s="103"/>
      <c r="AE25" s="103" t="s">
        <v>744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151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146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1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735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1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738</v>
      </c>
      <c r="AA30" s="85"/>
      <c r="AB30" s="85"/>
      <c r="AC30" s="85"/>
      <c r="AD30" s="85"/>
      <c r="AE30" s="85" t="s">
        <v>739</v>
      </c>
      <c r="AF30" s="85"/>
      <c r="AG30" s="85"/>
      <c r="AH30" s="85"/>
      <c r="AI30" s="86"/>
      <c r="AJ30" s="75">
        <v>1</v>
      </c>
      <c r="AK30" s="75"/>
      <c r="AL30" s="91">
        <v>146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740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2142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川崎市立白鳥中学校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わたなべ</v>
      </c>
      <c r="F7" s="315"/>
      <c r="G7" s="315"/>
      <c r="H7" s="315"/>
      <c r="I7" s="315"/>
      <c r="J7" s="315"/>
      <c r="K7" s="315" t="str">
        <f>IF(入力!L12="","",入力!L12)</f>
        <v>まさと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渡辺</v>
      </c>
      <c r="F8" s="338"/>
      <c r="G8" s="338"/>
      <c r="H8" s="338"/>
      <c r="I8" s="338"/>
      <c r="J8" s="338"/>
      <c r="K8" s="338" t="str">
        <f>IF(入力!L13="","",入力!L13)</f>
        <v>正人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</v>
      </c>
      <c r="V8" s="306"/>
      <c r="W8" s="306"/>
      <c r="X8" s="306"/>
      <c r="Y8" s="306"/>
      <c r="Z8" s="307"/>
      <c r="AA8" s="308" t="str">
        <f>IF(入力!AB13="","",入力!AB13)</f>
        <v xml:space="preserve">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あわじ</v>
      </c>
      <c r="F9" s="150"/>
      <c r="G9" s="150"/>
      <c r="H9" s="150"/>
      <c r="I9" s="150"/>
      <c r="J9" s="317"/>
      <c r="K9" s="297" t="str">
        <f>IF(入力!L14="","",入力!L14)</f>
        <v>こころ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おにまる</v>
      </c>
      <c r="V9" s="150"/>
      <c r="W9" s="150"/>
      <c r="X9" s="150"/>
      <c r="Y9" s="150"/>
      <c r="Z9" s="317"/>
      <c r="AA9" s="297" t="str">
        <f>IF(入力!AB14="","",入力!AB14)</f>
        <v>あずさ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淡路</v>
      </c>
      <c r="F10" s="323"/>
      <c r="G10" s="323"/>
      <c r="H10" s="323"/>
      <c r="I10" s="323"/>
      <c r="J10" s="324"/>
      <c r="K10" s="325" t="str">
        <f>IF(入力!L15="","",入力!L15)</f>
        <v>心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鬼丸</v>
      </c>
      <c r="V10" s="323"/>
      <c r="W10" s="323"/>
      <c r="X10" s="323"/>
      <c r="Y10" s="323"/>
      <c r="Z10" s="324"/>
      <c r="AA10" s="325" t="str">
        <f>IF(入力!AB15="","",入力!AB15)</f>
        <v>あずさ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おにまる</v>
      </c>
      <c r="F15" s="274"/>
      <c r="G15" s="274"/>
      <c r="H15" s="274"/>
      <c r="I15" s="274"/>
      <c r="J15" s="274" t="str">
        <f>IF(入力!K20="","",入力!K20)</f>
        <v>あずさ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ふくおか</v>
      </c>
      <c r="Z15" s="274"/>
      <c r="AA15" s="274"/>
      <c r="AB15" s="274"/>
      <c r="AC15" s="274"/>
      <c r="AD15" s="274" t="str">
        <f>IF(入力!AE20="","",入力!AE20)</f>
        <v>さあや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鬼丸</v>
      </c>
      <c r="F16" s="288"/>
      <c r="G16" s="288"/>
      <c r="H16" s="288"/>
      <c r="I16" s="288"/>
      <c r="J16" s="288" t="str">
        <f>IF(入力!K21="","",入力!K21)</f>
        <v>あずさ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福岡</v>
      </c>
      <c r="Z16" s="288"/>
      <c r="AA16" s="288"/>
      <c r="AB16" s="288"/>
      <c r="AC16" s="288"/>
      <c r="AD16" s="288" t="str">
        <f>IF(入力!AE21="","",入力!AE21)</f>
        <v>咲彩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いしづか</v>
      </c>
      <c r="F17" s="269"/>
      <c r="G17" s="269"/>
      <c r="H17" s="269"/>
      <c r="I17" s="269"/>
      <c r="J17" s="269" t="str">
        <f>IF(入力!K22="","",入力!K22)</f>
        <v>ふみ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おがた</v>
      </c>
      <c r="Z17" s="269"/>
      <c r="AA17" s="269"/>
      <c r="AB17" s="269"/>
      <c r="AC17" s="269"/>
      <c r="AD17" s="269" t="str">
        <f>IF(入力!AE22="","",入力!AE22)</f>
        <v>ちさ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146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石塚</v>
      </c>
      <c r="F18" s="262"/>
      <c r="G18" s="262"/>
      <c r="H18" s="262"/>
      <c r="I18" s="262"/>
      <c r="J18" s="262" t="str">
        <f>IF(入力!K23="","",入力!K23)</f>
        <v>歩美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緒方</v>
      </c>
      <c r="Z18" s="262"/>
      <c r="AA18" s="262"/>
      <c r="AB18" s="262"/>
      <c r="AC18" s="262"/>
      <c r="AD18" s="262" t="str">
        <f>IF(入力!AE23="","",入力!AE23)</f>
        <v>千桜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さかいざわ</v>
      </c>
      <c r="F19" s="269"/>
      <c r="G19" s="269"/>
      <c r="H19" s="269"/>
      <c r="I19" s="269"/>
      <c r="J19" s="269" t="str">
        <f>IF(入力!K24="","",入力!K24)</f>
        <v>すず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151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たきざわ</v>
      </c>
      <c r="Z19" s="269"/>
      <c r="AA19" s="269"/>
      <c r="AB19" s="269"/>
      <c r="AC19" s="269"/>
      <c r="AD19" s="269" t="str">
        <f>IF(入力!AE24="","",入力!AE24)</f>
        <v>ゆいな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堺澤</v>
      </c>
      <c r="F20" s="262"/>
      <c r="G20" s="262"/>
      <c r="H20" s="262"/>
      <c r="I20" s="262"/>
      <c r="J20" s="262" t="str">
        <f>IF(入力!K25="","",入力!K25)</f>
        <v>涼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滝澤</v>
      </c>
      <c r="Z20" s="262"/>
      <c r="AA20" s="262"/>
      <c r="AB20" s="262"/>
      <c r="AC20" s="262"/>
      <c r="AD20" s="262" t="str">
        <f>IF(入力!AE25="","",入力!AE25)</f>
        <v>結菜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たにくち</v>
      </c>
      <c r="F21" s="269"/>
      <c r="G21" s="269"/>
      <c r="H21" s="269"/>
      <c r="I21" s="269"/>
      <c r="J21" s="269" t="str">
        <f>IF(入力!K26="","",入力!K26)</f>
        <v>あいり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151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きたがわ</v>
      </c>
      <c r="Z21" s="269"/>
      <c r="AA21" s="269"/>
      <c r="AB21" s="269"/>
      <c r="AC21" s="269"/>
      <c r="AD21" s="269" t="str">
        <f>IF(入力!AE26="","",入力!AE26)</f>
        <v>すずか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谷口</v>
      </c>
      <c r="F22" s="262"/>
      <c r="G22" s="262"/>
      <c r="H22" s="262"/>
      <c r="I22" s="262"/>
      <c r="J22" s="262" t="str">
        <f>IF(入力!K27="","",入力!K27)</f>
        <v>愛莉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北川</v>
      </c>
      <c r="Z22" s="262"/>
      <c r="AA22" s="262"/>
      <c r="AB22" s="262"/>
      <c r="AC22" s="262"/>
      <c r="AD22" s="262" t="str">
        <f>IF(入力!AE27="","",入力!AE27)</f>
        <v>紗果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はら</v>
      </c>
      <c r="F23" s="269"/>
      <c r="G23" s="269"/>
      <c r="H23" s="269"/>
      <c r="I23" s="269"/>
      <c r="J23" s="269" t="str">
        <f>IF(入力!K28="","",入力!K28)</f>
        <v>ゆきの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つのい</v>
      </c>
      <c r="Z23" s="269"/>
      <c r="AA23" s="269"/>
      <c r="AB23" s="269"/>
      <c r="AC23" s="269"/>
      <c r="AD23" s="269" t="str">
        <f>IF(入力!AE28="","",入力!AE28)</f>
        <v>なな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原</v>
      </c>
      <c r="F24" s="262"/>
      <c r="G24" s="262"/>
      <c r="H24" s="262"/>
      <c r="I24" s="262"/>
      <c r="J24" s="262" t="str">
        <f>IF(入力!K29="","",入力!K29)</f>
        <v>由季乃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角井</v>
      </c>
      <c r="Z24" s="262"/>
      <c r="AA24" s="262"/>
      <c r="AB24" s="262"/>
      <c r="AC24" s="262"/>
      <c r="AD24" s="262" t="str">
        <f>IF(入力!AE29="","",入力!AE29)</f>
        <v>菜那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もぎ</v>
      </c>
      <c r="F25" s="269"/>
      <c r="G25" s="269"/>
      <c r="H25" s="269"/>
      <c r="I25" s="269"/>
      <c r="J25" s="269" t="str">
        <f>IF(入力!K30="","",入力!K30)</f>
        <v>みさき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こばやし</v>
      </c>
      <c r="Z25" s="269"/>
      <c r="AA25" s="269"/>
      <c r="AB25" s="269"/>
      <c r="AC25" s="269"/>
      <c r="AD25" s="269" t="str">
        <f>IF(入力!AE30="","",入力!AE30)</f>
        <v>まい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146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茂木</v>
      </c>
      <c r="F26" s="302"/>
      <c r="G26" s="302"/>
      <c r="H26" s="302"/>
      <c r="I26" s="302"/>
      <c r="J26" s="302" t="str">
        <f>IF(入力!K31="","",入力!K31)</f>
        <v>美紗希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小林</v>
      </c>
      <c r="Z26" s="302"/>
      <c r="AA26" s="302"/>
      <c r="AB26" s="302"/>
      <c r="AC26" s="302"/>
      <c r="AD26" s="302" t="str">
        <f>IF(入力!AE31="","",入力!AE31)</f>
        <v>舞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2142</v>
      </c>
      <c r="B7" s="46" t="str">
        <f>IF(入力!$F$8="",入力!$F$3,入力!$F$3&amp;" ・ "&amp;入力!$F$8)</f>
        <v>川崎市立白鳥中学校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0024</v>
      </c>
      <c r="H7" s="46"/>
      <c r="I7" s="46" t="str">
        <f>IF(入力!$L$5="","",入力!$L$5)</f>
        <v>神奈川県川崎市麻生区白鳥1-5-1</v>
      </c>
      <c r="J7" s="46"/>
      <c r="K7" s="57" t="str">
        <f>IF(入力!$AB$4="","",入力!$AB$4)</f>
        <v>044</v>
      </c>
      <c r="L7" s="57" t="str">
        <f>IF(入力!$AG$4="","",入力!$AG$4)</f>
        <v>988</v>
      </c>
      <c r="M7" s="57" t="str">
        <f>IF(入力!$AL$4="","",入力!$AL$4)</f>
        <v>9701</v>
      </c>
      <c r="N7" s="57" t="str">
        <f>IF(入力!$AB$6="","",入力!$AB$6)</f>
        <v>044</v>
      </c>
      <c r="O7" s="57" t="str">
        <f>IF(入力!$AG$6="","",入力!$AG$6)</f>
        <v>988</v>
      </c>
      <c r="P7" s="57" t="str">
        <f>IF(入力!$AL$6="","",入力!$AL$6)</f>
        <v>9736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渡辺</v>
      </c>
      <c r="D16" s="46" t="str">
        <f>IF(入力!$L$13="","",入力!$L$13)</f>
        <v>正人</v>
      </c>
      <c r="E16" s="46" t="str">
        <f>IF(入力!$F$12="","",入力!$F$12)</f>
        <v>わたなべ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淡路</v>
      </c>
      <c r="D20" s="46" t="str">
        <f>IF(入力!$L$15="","",入力!$L$15)</f>
        <v>心</v>
      </c>
      <c r="E20" s="46" t="str">
        <f>IF(入力!$F$14="","",入力!$F$14)</f>
        <v>あわじ</v>
      </c>
      <c r="F20" s="46" t="str">
        <f>IF(入力!$L$14="","",入力!$L$14)</f>
        <v>こころ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鬼丸</v>
      </c>
      <c r="D24" s="46" t="str">
        <f>IF(入力!$AB$15="","",入力!$AB$15)</f>
        <v>あずさ</v>
      </c>
      <c r="E24" s="46" t="str">
        <f>IF(入力!$V$14="","",入力!$V$14)</f>
        <v>おにまる</v>
      </c>
      <c r="F24" s="46" t="str">
        <f>IF(入力!$AB$14="","",入力!$AB$14)</f>
        <v>あずさ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鬼丸</v>
      </c>
      <c r="D53" s="46" t="str">
        <f>IF(入力!K21="","",入力!K21)</f>
        <v>あずさ</v>
      </c>
      <c r="E53" s="46" t="str">
        <f>IF(入力!F20="","",入力!F20)</f>
        <v>おにまる</v>
      </c>
      <c r="F53" s="46" t="str">
        <f>IF(入力!K20="","",入力!K20)</f>
        <v>あずさ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石塚</v>
      </c>
      <c r="D54" s="46" t="str">
        <f>IF(入力!K23="","",入力!K23)</f>
        <v>歩美</v>
      </c>
      <c r="E54" s="46" t="str">
        <f>IF(入力!F22="","",入力!F22)</f>
        <v>いしづか</v>
      </c>
      <c r="F54" s="46" t="str">
        <f>IF(入力!K22="","",入力!K22)</f>
        <v>ふみ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堺澤</v>
      </c>
      <c r="D55" s="46" t="str">
        <f>IF(入力!K25="","",入力!K25)</f>
        <v>涼</v>
      </c>
      <c r="E55" s="46" t="str">
        <f>IF(入力!F24="","",入力!F24)</f>
        <v>さかいざわ</v>
      </c>
      <c r="F55" s="46" t="str">
        <f>IF(入力!K24="","",入力!K24)</f>
        <v>すず</v>
      </c>
      <c r="G55" s="46"/>
      <c r="H55" s="46"/>
      <c r="I55" s="46">
        <f>IF(入力!P24="","",入力!P24)</f>
        <v>2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谷口</v>
      </c>
      <c r="D56" s="46" t="str">
        <f>IF(入力!K27="","",入力!K27)</f>
        <v>愛莉</v>
      </c>
      <c r="E56" s="46" t="str">
        <f>IF(入力!F26="","",入力!F26)</f>
        <v>たにくち</v>
      </c>
      <c r="F56" s="46" t="str">
        <f>IF(入力!K26="","",入力!K26)</f>
        <v>あいり</v>
      </c>
      <c r="G56" s="46"/>
      <c r="H56" s="46"/>
      <c r="I56" s="46">
        <f>IF(入力!P26="","",入力!P26)</f>
        <v>2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</v>
      </c>
      <c r="D57" s="46" t="str">
        <f>IF(入力!K29="","",入力!K29)</f>
        <v>由季乃</v>
      </c>
      <c r="E57" s="46" t="str">
        <f>IF(入力!F28="","",入力!F28)</f>
        <v>はら</v>
      </c>
      <c r="F57" s="46" t="str">
        <f>IF(入力!K28="","",入力!K28)</f>
        <v>ゆきの</v>
      </c>
      <c r="G57" s="46"/>
      <c r="H57" s="46"/>
      <c r="I57" s="46">
        <f>IF(入力!P28="","",入力!P28)</f>
        <v>1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茂木</v>
      </c>
      <c r="D58" s="46" t="str">
        <f>IF(入力!K31="","",入力!K31)</f>
        <v>美紗希</v>
      </c>
      <c r="E58" s="46" t="str">
        <f>IF(入力!F30="","",入力!F30)</f>
        <v>もぎ</v>
      </c>
      <c r="F58" s="46" t="str">
        <f>IF(入力!K30="","",入力!K30)</f>
        <v>みさき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福岡</v>
      </c>
      <c r="D59" s="46" t="str">
        <f>IF(入力!AE21="","",入力!AE21)</f>
        <v>咲彩</v>
      </c>
      <c r="E59" s="46" t="str">
        <f>IF(入力!Z20="","",入力!Z20)</f>
        <v>ふくおか</v>
      </c>
      <c r="F59" s="46" t="str">
        <f>IF(入力!AE20="","",入力!AE20)</f>
        <v>さあや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緒方</v>
      </c>
      <c r="D60" s="46" t="str">
        <f>IF(入力!AE23="","",入力!AE23)</f>
        <v>千桜</v>
      </c>
      <c r="E60" s="46" t="str">
        <f>IF(入力!Z22="","",入力!Z22)</f>
        <v>おがた</v>
      </c>
      <c r="F60" s="46" t="str">
        <f>IF(入力!AE22="","",入力!AE22)</f>
        <v>ちさ</v>
      </c>
      <c r="G60" s="46"/>
      <c r="H60" s="46"/>
      <c r="I60" s="46">
        <f>IF(入力!AJ22="","",入力!AJ22)</f>
        <v>1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滝澤</v>
      </c>
      <c r="D61" s="46" t="str">
        <f>IF(入力!AE25="","",入力!AE25)</f>
        <v>結菜</v>
      </c>
      <c r="E61" s="46" t="str">
        <f>IF(入力!Z24="","",入力!Z24)</f>
        <v>たきざわ</v>
      </c>
      <c r="F61" s="46" t="str">
        <f>IF(入力!AE24="","",入力!AE24)</f>
        <v>ゆいな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北川</v>
      </c>
      <c r="D62" s="46" t="str">
        <f>IF(入力!AE27="","",入力!AE27)</f>
        <v>紗果</v>
      </c>
      <c r="E62" s="46" t="str">
        <f>IF(入力!Z26="","",入力!Z26)</f>
        <v>きたがわ</v>
      </c>
      <c r="F62" s="46" t="str">
        <f>IF(入力!AE26="","",入力!AE26)</f>
        <v>すずか</v>
      </c>
      <c r="G62" s="46"/>
      <c r="H62" s="46"/>
      <c r="I62" s="46">
        <f>IF(入力!AJ26="","",入力!AJ26)</f>
        <v>1</v>
      </c>
      <c r="J62" s="46">
        <f>IF(入力!AL26="","",入力!AL26)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角井</v>
      </c>
      <c r="D63" s="46" t="str">
        <f>IF(入力!AE29="","",入力!AE29)</f>
        <v>菜那</v>
      </c>
      <c r="E63" s="46" t="str">
        <f>IF(入力!Z28="","",入力!Z28)</f>
        <v>つのい</v>
      </c>
      <c r="F63" s="46" t="str">
        <f>IF(入力!AE28="","",入力!AE28)</f>
        <v>なな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舞</v>
      </c>
      <c r="E64" s="46" t="str">
        <f>IF(入力!Z30="","",入力!Z30)</f>
        <v>こばやし</v>
      </c>
      <c r="F64" s="46" t="str">
        <f>IF(入力!AE30="","",入力!AE30)</f>
        <v>まい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2016-11-15T14:45:07Z</cp:lastPrinted>
  <dcterms:created xsi:type="dcterms:W3CDTF">2006-11-03T01:52:14Z</dcterms:created>
  <dcterms:modified xsi:type="dcterms:W3CDTF">2016-11-16T02:23:57Z</dcterms:modified>
</cp:coreProperties>
</file>