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バレーボール部\"/>
    </mc:Choice>
  </mc:AlternateContent>
  <bookViews>
    <workbookView xWindow="0" yWindow="0" windowWidth="28770" windowHeight="122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<sst xmlns="http://schemas.openxmlformats.org/spreadsheetml/2006/main" count="1474" uniqueCount="755">
  <si>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</si>
  <si>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</si>
  <si>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</si>
  <si>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</si>
  <si>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</si>
  <si>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</si>
  <si>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</si>
  <si>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</si>
  <si>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</si>
  <si>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</si>
  <si>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</si>
  <si>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</si>
  <si>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</si>
  <si>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</si>
  <si>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</si>
  <si>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</si>
  <si>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</si>
  <si>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</si>
  <si>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</si>
  <si>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</si>
  <si>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</si>
  <si>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</si>
  <si>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</si>
  <si>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</si>
  <si>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</si>
  <si>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</si>
  <si>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</si>
  <si>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</si>
  <si>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</si>
  <si>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</si>
  <si>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</si>
  <si>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</si>
  <si>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</si>
  <si>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</si>
  <si>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</si>
  <si>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</si>
  <si>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</si>
  <si>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</si>
  <si>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</si>
  <si>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</si>
  <si>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</si>
  <si>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</si>
  <si>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</si>
  <si>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</si>
  <si>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</si>
  <si>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</si>
  <si>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</si>
  <si>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</si>
  <si>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</si>
  <si>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</si>
  <si>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</si>
  <si>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</si>
  <si>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</si>
  <si>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</si>
  <si>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</si>
  <si>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</si>
  <si>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</si>
  <si>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</si>
  <si>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</si>
  <si>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</si>
  <si>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</si>
  <si>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</si>
  <si>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</si>
  <si>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</si>
  <si>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</si>
  <si>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</si>
  <si>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</si>
  <si>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</si>
  <si>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</si>
  <si>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</si>
  <si>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</si>
  <si>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</si>
  <si>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</si>
  <si>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</si>
  <si>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</si>
  <si>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</si>
  <si>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</si>
  <si>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</si>
  <si>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</si>
  <si>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</si>
  <si>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</si>
  <si>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</si>
  <si>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</si>
  <si>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</si>
  <si>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</si>
  <si>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</si>
  <si>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</si>
  <si>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</si>
  <si>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</si>
  <si>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</si>
  <si>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</si>
  <si>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</si>
  <si>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</si>
  <si>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</si>
  <si>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</si>
  <si>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</si>
  <si>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</si>
  <si>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</si>
  <si>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</si>
  <si>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</si>
  <si>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</si>
  <si>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</si>
  <si>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</si>
  <si>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</si>
  <si>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</si>
  <si>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</si>
  <si>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</si>
  <si>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</si>
  <si>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</si>
  <si>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</si>
  <si>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</si>
  <si>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</si>
  <si>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</si>
  <si>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</si>
  <si>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</si>
  <si>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</si>
  <si>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</si>
  <si>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</si>
  <si>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</si>
  <si>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</si>
  <si>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</si>
  <si>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</si>
  <si>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</si>
  <si>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</si>
  <si>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</si>
  <si>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</si>
  <si>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</si>
  <si>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</si>
  <si>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</si>
  <si>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</si>
  <si>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</si>
  <si>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</si>
  <si>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</si>
  <si>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</si>
  <si>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</si>
  <si>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</si>
  <si>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</si>
  <si>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</si>
  <si>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</si>
  <si>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</si>
  <si>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</si>
  <si>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</si>
  <si>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</si>
  <si>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</si>
  <si>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</si>
  <si>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</si>
  <si>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</si>
  <si>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</si>
  <si>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</si>
  <si>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</si>
  <si>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</si>
  <si>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</si>
  <si>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</si>
  <si>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</si>
  <si>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</si>
  <si>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</si>
  <si>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</si>
  <si>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</si>
  <si>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</si>
  <si>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</si>
  <si>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</si>
  <si>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</si>
  <si>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</si>
  <si>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</si>
  <si>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</si>
  <si>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</si>
  <si>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</si>
  <si>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</si>
  <si>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</si>
  <si>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</si>
  <si>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</si>
  <si>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</si>
  <si>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</si>
  <si>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</si>
  <si>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</si>
  <si>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</si>
  <si>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</si>
  <si>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</si>
  <si>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</si>
  <si>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</si>
  <si>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</si>
  <si>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</si>
  <si>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</si>
  <si>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</si>
  <si>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</si>
  <si>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</si>
  <si>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</si>
  <si>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</si>
  <si>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</si>
  <si>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</si>
  <si>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</si>
  <si>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</si>
  <si>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</si>
  <si>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</si>
  <si>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</si>
  <si>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</si>
  <si>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</si>
  <si>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</si>
  <si>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</si>
  <si>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</si>
  <si>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</si>
  <si>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</si>
  <si>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</si>
  <si>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</si>
  <si>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</si>
  <si>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</si>
  <si>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</si>
  <si>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</si>
  <si>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</si>
  <si>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</si>
  <si>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</si>
  <si>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</si>
  <si>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</si>
  <si>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</si>
  <si>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</si>
  <si>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</si>
  <si>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</si>
  <si>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</si>
  <si>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</si>
  <si>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</si>
  <si>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</si>
  <si>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</si>
  <si>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</si>
  <si>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</si>
  <si>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</si>
  <si>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</si>
  <si>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</si>
  <si>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</si>
  <si>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</si>
  <si>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</si>
  <si>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</si>
  <si>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</si>
  <si>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</si>
  <si>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</si>
  <si>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</si>
  <si>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</si>
  <si>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</si>
  <si>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</si>
  <si>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</si>
  <si>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</si>
  <si>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</si>
  <si>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</si>
  <si>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</si>
  <si>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</si>
  <si>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</si>
  <si>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</si>
  <si>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</si>
  <si>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</si>
  <si>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</si>
  <si>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</si>
  <si>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</si>
  <si>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</si>
  <si>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</si>
  <si>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</si>
  <si>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</si>
  <si>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</si>
  <si>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</si>
  <si>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</si>
  <si>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</si>
  <si>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</si>
  <si>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</si>
  <si>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</si>
  <si>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</si>
  <si>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</si>
  <si>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</si>
  <si>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</si>
  <si>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</si>
  <si>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</si>
  <si>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</si>
  <si>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</si>
  <si>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</si>
  <si>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</si>
  <si>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</si>
  <si>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</si>
  <si>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</si>
  <si>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</si>
  <si>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</si>
  <si>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</si>
  <si>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</si>
  <si>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</si>
  <si>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</si>
  <si>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</si>
  <si>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</si>
  <si>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</si>
  <si>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</si>
  <si>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</si>
  <si>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</si>
  <si>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</si>
  <si>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</si>
  <si>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</si>
  <si>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</si>
  <si>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</si>
  <si>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</si>
  <si>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</si>
  <si>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</si>
  <si>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</si>
  <si>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</si>
  <si>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</si>
  <si>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</si>
  <si>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</si>
  <si>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</si>
  <si>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</si>
  <si>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</si>
  <si>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</si>
  <si>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</si>
  <si>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</si>
  <si>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</si>
  <si>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</si>
  <si>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</si>
  <si>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</si>
  <si>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</si>
  <si>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</si>
  <si>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</si>
  <si>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</si>
  <si>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</si>
  <si>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</si>
  <si>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</si>
  <si>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</si>
  <si>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</si>
  <si>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</si>
  <si>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</si>
  <si>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</si>
  <si>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</si>
  <si>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</si>
  <si>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</si>
  <si>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</si>
  <si>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</si>
  <si>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</si>
  <si>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</si>
  <si>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</si>
  <si>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</si>
  <si>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</si>
  <si>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</si>
  <si>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</si>
  <si>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</si>
  <si>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</si>
  <si>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</si>
  <si>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</si>
  <si>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</si>
  <si>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</si>
  <si>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</si>
  <si>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</si>
  <si>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</si>
  <si>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</si>
  <si>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</si>
  <si>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</si>
  <si>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</si>
  <si>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</si>
  <si>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</si>
  <si>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</si>
  <si>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</si>
  <si>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</si>
  <si>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</si>
  <si>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</si>
  <si>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</si>
  <si>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</si>
  <si>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</si>
  <si>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</si>
  <si>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</si>
  <si>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</si>
  <si>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</si>
  <si>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</si>
  <si>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</si>
  <si>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</si>
  <si>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</si>
  <si>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</si>
  <si>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</si>
  <si>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</si>
  <si>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</si>
  <si>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</si>
  <si>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</si>
  <si>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</si>
  <si>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</si>
  <si>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</si>
  <si>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</si>
  <si>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</si>
  <si>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</si>
  <si>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</si>
  <si>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</si>
  <si>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</si>
  <si>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</si>
  <si>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</si>
  <si>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</si>
  <si>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</si>
  <si>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</si>
  <si>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</si>
  <si>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</si>
  <si>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</si>
  <si>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</si>
  <si>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</si>
  <si>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</si>
  <si>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</si>
  <si>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</si>
  <si>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</si>
  <si>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</si>
  <si>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</si>
  <si>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</si>
  <si>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</si>
  <si>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</si>
  <si>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</si>
  <si>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</si>
  <si>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</si>
  <si>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</si>
  <si>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</si>
  <si>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</si>
  <si>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</si>
  <si>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</si>
  <si>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</si>
  <si>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</si>
  <si>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</si>
  <si>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</si>
  <si>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</si>
  <si>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</si>
  <si>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</si>
  <si>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</si>
  <si>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</si>
  <si>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</si>
  <si>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</si>
  <si>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</si>
  <si>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</si>
  <si>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</si>
  <si>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</si>
  <si>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</si>
  <si>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</si>
  <si>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</si>
  <si>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</si>
  <si>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</si>
  <si>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</si>
  <si>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</si>
  <si>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</si>
  <si>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</si>
  <si>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</si>
  <si>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</si>
  <si>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</si>
  <si>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</si>
  <si>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</si>
  <si>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</si>
  <si>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</si>
  <si>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</si>
  <si>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</si>
  <si>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</si>
  <si>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</si>
  <si>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</si>
  <si>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</si>
  <si>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</si>
  <si>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</si>
  <si>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</si>
  <si>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</si>
  <si>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</si>
  <si>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</si>
  <si>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</si>
  <si>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</si>
  <si>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</si>
  <si>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</si>
  <si>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</si>
  <si>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</si>
  <si>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</si>
  <si>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</si>
  <si>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</si>
  <si>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</si>
  <si>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</si>
  <si>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</si>
  <si>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</si>
  <si>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</si>
  <si>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</si>
  <si>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</si>
  <si>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</si>
  <si>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</si>
  <si>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</si>
  <si>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</si>
  <si>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</si>
  <si>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</si>
  <si>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</si>
  <si>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</si>
  <si>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</si>
  <si>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</si>
  <si>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</si>
  <si>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</si>
  <si>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</si>
  <si>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</si>
  <si>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</si>
  <si>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</si>
  <si>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</si>
  <si>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</si>
  <si>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</si>
  <si>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</si>
  <si>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</si>
  <si>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</si>
  <si>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</si>
  <si>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</si>
  <si>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</si>
  <si>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</si>
  <si>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</si>
  <si>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</si>
  <si>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</si>
  <si>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</si>
  <si>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</si>
  <si>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</si>
  <si>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</si>
  <si>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</si>
  <si>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</si>
  <si>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</si>
  <si>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</si>
  <si>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</si>
  <si>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</si>
  <si>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</si>
  <si>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</si>
  <si>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</si>
  <si>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</si>
  <si>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</si>
  <si>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</si>
  <si>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</si>
  <si>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</si>
  <si>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</si>
  <si>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</si>
  <si>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</si>
  <si>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</si>
  <si>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</si>
  <si>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</si>
  <si>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</si>
  <si>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</si>
  <si>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</si>
  <si>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</si>
  <si>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</si>
  <si>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</si>
  <si>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</si>
  <si>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</si>
  <si>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</si>
  <si>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</si>
  <si>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</si>
  <si>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</si>
  <si>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</si>
  <si>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</si>
  <si>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</si>
  <si>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</si>
  <si>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</si>
  <si>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</si>
  <si>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</si>
  <si>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</si>
  <si>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</si>
  <si>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</si>
  <si>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</si>
  <si>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</si>
  <si>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</si>
  <si>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</si>
  <si>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</si>
  <si>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</si>
  <si>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</si>
  <si>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</si>
  <si>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</si>
  <si>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</si>
  <si>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</si>
  <si>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</si>
  <si>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</si>
  <si>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</si>
  <si>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</si>
  <si>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</si>
  <si>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</si>
  <si>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</si>
  <si>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</si>
  <si>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</si>
  <si>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</si>
  <si>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</si>
  <si>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</si>
  <si>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</si>
  <si>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</si>
  <si>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</si>
  <si>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</si>
  <si>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</si>
  <si>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</si>
  <si>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</si>
  <si>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</si>
  <si>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</si>
  <si>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</si>
  <si>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</si>
  <si>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</si>
  <si>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</si>
  <si>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</si>
  <si>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</si>
  <si>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</si>
  <si>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</si>
  <si>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</si>
  <si>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</si>
  <si>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</si>
  <si>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</si>
  <si>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</si>
  <si>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</si>
  <si>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</si>
  <si>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</si>
  <si>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</si>
  <si>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</si>
  <si>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</si>
  <si>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</si>
  <si>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</si>
  <si>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</si>
  <si>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</si>
  <si>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</si>
  <si>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</si>
  <si>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</si>
  <si>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</si>
  <si>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</si>
  <si>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</si>
  <si>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</si>
  <si>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</si>
  <si>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</si>
  <si>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</si>
  <si>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</si>
  <si>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</si>
  <si>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</si>
  <si>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</si>
  <si>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</si>
  <si>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</si>
  <si>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</si>
  <si>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</si>
  <si>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</si>
  <si>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</si>
  <si>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</si>
  <si>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</si>
  <si>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</si>
  <si>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</si>
  <si>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</si>
  <si>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</si>
  <si>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</si>
  <si>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</si>
  <si>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</si>
  <si>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</si>
  <si>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</si>
  <si>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</si>
  <si>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</si>
  <si>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</si>
  <si>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</si>
  <si>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</si>
  <si>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</si>
  <si>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</si>
  <si>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</si>
  <si>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</si>
  <si>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</si>
  <si>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</si>
  <si>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</si>
  <si>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</si>
  <si>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</si>
  <si>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</si>
  <si>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</si>
  <si>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</si>
  <si>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</si>
  <si>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</si>
  <si>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</si>
  <si>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</si>
  <si>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</si>
  <si>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</si>
  <si>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</si>
  <si>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</si>
  <si>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</si>
  <si>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</si>
  <si>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</si>
  <si>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</si>
  <si>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</si>
  <si>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</si>
  <si>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</si>
  <si>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</si>
  <si>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</si>
  <si>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</si>
  <si>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</si>
  <si>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</si>
  <si>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</si>
  <si>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</si>
  <si>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</si>
  <si>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</si>
  <si>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</si>
  <si>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</si>
  <si>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</si>
  <si>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</si>
  <si>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</si>
  <si>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</si>
  <si>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</si>
  <si>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</si>
  <si>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</si>
  <si>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</si>
  <si>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</si>
  <si>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</si>
  <si>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</si>
  <si>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</si>
  <si>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</si>
  <si>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</si>
  <si>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</si>
  <si>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</si>
  <si>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</si>
  <si>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</si>
  <si>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</si>
  <si>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</si>
  <si>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川崎</t>
    <rPh sb="0" eb="2">
      <t>カワサキ</t>
    </rPh>
    <phoneticPr fontId="2"/>
  </si>
  <si>
    <t>２１５</t>
    <phoneticPr fontId="2"/>
  </si>
  <si>
    <t>００３６</t>
    <phoneticPr fontId="2"/>
  </si>
  <si>
    <t>川崎市麻生区はるひ野4-8-1</t>
    <rPh sb="0" eb="3">
      <t>カワサキシ</t>
    </rPh>
    <rPh sb="3" eb="6">
      <t>アサオク</t>
    </rPh>
    <rPh sb="9" eb="10">
      <t>ノ</t>
    </rPh>
    <phoneticPr fontId="2"/>
  </si>
  <si>
    <t>０４４</t>
    <phoneticPr fontId="2"/>
  </si>
  <si>
    <t>９８０</t>
    <phoneticPr fontId="2"/>
  </si>
  <si>
    <t>５２１１</t>
    <phoneticPr fontId="2"/>
  </si>
  <si>
    <t>５２５０</t>
    <phoneticPr fontId="2"/>
  </si>
  <si>
    <t>くろえ</t>
    <phoneticPr fontId="2"/>
  </si>
  <si>
    <t>しんじ</t>
    <phoneticPr fontId="2"/>
  </si>
  <si>
    <t>黒江</t>
    <rPh sb="0" eb="2">
      <t>クロエ</t>
    </rPh>
    <phoneticPr fontId="2"/>
  </si>
  <si>
    <t>慎二</t>
    <rPh sb="0" eb="2">
      <t>シンジ</t>
    </rPh>
    <phoneticPr fontId="2"/>
  </si>
  <si>
    <t>おおせき</t>
    <phoneticPr fontId="2"/>
  </si>
  <si>
    <t>みお</t>
    <phoneticPr fontId="2"/>
  </si>
  <si>
    <t>大関</t>
    <rPh sb="0" eb="2">
      <t>オオセキ</t>
    </rPh>
    <phoneticPr fontId="2"/>
  </si>
  <si>
    <t>美音</t>
    <rPh sb="0" eb="1">
      <t>ビ</t>
    </rPh>
    <rPh sb="1" eb="2">
      <t>オト</t>
    </rPh>
    <phoneticPr fontId="2"/>
  </si>
  <si>
    <t>小船</t>
    <rPh sb="0" eb="2">
      <t>コフネ</t>
    </rPh>
    <phoneticPr fontId="2"/>
  </si>
  <si>
    <t>こふね</t>
    <phoneticPr fontId="2"/>
  </si>
  <si>
    <t>まつざき</t>
    <phoneticPr fontId="2"/>
  </si>
  <si>
    <t>ほのか</t>
    <phoneticPr fontId="2"/>
  </si>
  <si>
    <t>松崎</t>
    <rPh sb="0" eb="2">
      <t>マツザキ</t>
    </rPh>
    <phoneticPr fontId="2"/>
  </si>
  <si>
    <t>ほのか</t>
    <phoneticPr fontId="2"/>
  </si>
  <si>
    <t>丸山</t>
    <rPh sb="0" eb="2">
      <t>マルヤマ</t>
    </rPh>
    <phoneticPr fontId="2"/>
  </si>
  <si>
    <t>芹</t>
    <rPh sb="0" eb="1">
      <t>セリ</t>
    </rPh>
    <phoneticPr fontId="2"/>
  </si>
  <si>
    <t>まるやま</t>
    <phoneticPr fontId="2"/>
  </si>
  <si>
    <t>せり</t>
    <phoneticPr fontId="2"/>
  </si>
  <si>
    <t>うちむら</t>
    <phoneticPr fontId="2"/>
  </si>
  <si>
    <t>あかり</t>
    <phoneticPr fontId="2"/>
  </si>
  <si>
    <t>内村</t>
    <rPh sb="0" eb="2">
      <t>ウチムラ</t>
    </rPh>
    <phoneticPr fontId="2"/>
  </si>
  <si>
    <t>明莉</t>
    <rPh sb="0" eb="1">
      <t>ア</t>
    </rPh>
    <rPh sb="1" eb="2">
      <t>リ</t>
    </rPh>
    <phoneticPr fontId="2"/>
  </si>
  <si>
    <t>いまふ</t>
    <phoneticPr fontId="2"/>
  </si>
  <si>
    <t>あおい</t>
    <phoneticPr fontId="2"/>
  </si>
  <si>
    <t>今府</t>
    <rPh sb="0" eb="2">
      <t>イマフ</t>
    </rPh>
    <phoneticPr fontId="2"/>
  </si>
  <si>
    <t>愛生</t>
    <rPh sb="0" eb="1">
      <t>アイ</t>
    </rPh>
    <rPh sb="1" eb="2">
      <t>ウ</t>
    </rPh>
    <phoneticPr fontId="2"/>
  </si>
  <si>
    <t>すずき</t>
    <phoneticPr fontId="2"/>
  </si>
  <si>
    <t>鈴木</t>
    <rPh sb="0" eb="2">
      <t>スズキ</t>
    </rPh>
    <phoneticPr fontId="2"/>
  </si>
  <si>
    <t>碧</t>
    <rPh sb="0" eb="1">
      <t>アオ</t>
    </rPh>
    <phoneticPr fontId="2"/>
  </si>
  <si>
    <t>たかの</t>
    <phoneticPr fontId="2"/>
  </si>
  <si>
    <t>高野</t>
    <rPh sb="0" eb="2">
      <t>タカノ</t>
    </rPh>
    <phoneticPr fontId="2"/>
  </si>
  <si>
    <t>海音</t>
    <rPh sb="0" eb="1">
      <t>ウミ</t>
    </rPh>
    <rPh sb="1" eb="2">
      <t>オト</t>
    </rPh>
    <phoneticPr fontId="2"/>
  </si>
  <si>
    <t>きむら</t>
    <phoneticPr fontId="2"/>
  </si>
  <si>
    <t>りんか</t>
    <phoneticPr fontId="2"/>
  </si>
  <si>
    <t>木村</t>
    <rPh sb="0" eb="2">
      <t>キムラ</t>
    </rPh>
    <phoneticPr fontId="2"/>
  </si>
  <si>
    <t>凜香</t>
    <rPh sb="0" eb="2">
      <t>リンカ</t>
    </rPh>
    <phoneticPr fontId="2"/>
  </si>
  <si>
    <t>ひまり</t>
    <phoneticPr fontId="2"/>
  </si>
  <si>
    <t>向日葵</t>
    <rPh sb="0" eb="3">
      <t>ヒマワリ</t>
    </rPh>
    <phoneticPr fontId="2"/>
  </si>
  <si>
    <t>いのうえ</t>
    <phoneticPr fontId="2"/>
  </si>
  <si>
    <t>じゅり</t>
    <phoneticPr fontId="2"/>
  </si>
  <si>
    <t>井上</t>
    <rPh sb="0" eb="2">
      <t>イノウエ</t>
    </rPh>
    <phoneticPr fontId="2"/>
  </si>
  <si>
    <t>樹璃</t>
    <rPh sb="0" eb="1">
      <t>イツキ</t>
    </rPh>
    <rPh sb="1" eb="2">
      <t>リ</t>
    </rPh>
    <phoneticPr fontId="2"/>
  </si>
  <si>
    <t>よしだ</t>
    <phoneticPr fontId="2"/>
  </si>
  <si>
    <t>あすみ</t>
    <phoneticPr fontId="2"/>
  </si>
  <si>
    <t>吉田</t>
    <rPh sb="0" eb="2">
      <t>ヨシダ</t>
    </rPh>
    <phoneticPr fontId="2"/>
  </si>
  <si>
    <t>明日美</t>
    <rPh sb="0" eb="2">
      <t>アシタ</t>
    </rPh>
    <rPh sb="2" eb="3">
      <t>ビ</t>
    </rPh>
    <phoneticPr fontId="2"/>
  </si>
  <si>
    <t>おかだ</t>
    <phoneticPr fontId="2"/>
  </si>
  <si>
    <t>ことね</t>
    <phoneticPr fontId="2"/>
  </si>
  <si>
    <t>岡田</t>
    <rPh sb="0" eb="2">
      <t>オカダ</t>
    </rPh>
    <phoneticPr fontId="2"/>
  </si>
  <si>
    <t>琴音</t>
    <rPh sb="0" eb="2">
      <t>コトネ</t>
    </rPh>
    <phoneticPr fontId="2"/>
  </si>
  <si>
    <t>あおたに</t>
    <phoneticPr fontId="2"/>
  </si>
  <si>
    <t>ちひろ</t>
    <phoneticPr fontId="2"/>
  </si>
  <si>
    <t>青谷</t>
    <rPh sb="0" eb="2">
      <t>アオタニ</t>
    </rPh>
    <phoneticPr fontId="2"/>
  </si>
  <si>
    <t>千丈</t>
    <rPh sb="0" eb="2">
      <t>チヒロ</t>
    </rPh>
    <phoneticPr fontId="2"/>
  </si>
  <si>
    <t>荒井　伸一</t>
    <rPh sb="0" eb="2">
      <t>アライ</t>
    </rPh>
    <rPh sb="3" eb="5">
      <t>シンイチ</t>
    </rPh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</si>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</sst>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2" sqref="AB12:AG1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2145</v>
      </c>
      <c r="T2" s="78"/>
      <c r="U2" s="78"/>
      <c r="V2" s="78"/>
      <c r="W2" s="78"/>
      <c r="X2" s="78"/>
      <c r="Y2" s="79"/>
      <c r="Z2" s="81" t="s">
        <v>690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川崎市立はるひ野中学校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694</v>
      </c>
      <c r="AC4" s="114"/>
      <c r="AD4" s="114"/>
      <c r="AE4" s="114"/>
      <c r="AF4" s="4" t="s">
        <v>584</v>
      </c>
      <c r="AG4" s="114" t="s">
        <v>695</v>
      </c>
      <c r="AH4" s="114"/>
      <c r="AI4" s="114"/>
      <c r="AJ4" s="114"/>
      <c r="AK4" s="4" t="s">
        <v>584</v>
      </c>
      <c r="AL4" s="114" t="s">
        <v>696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693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691</v>
      </c>
      <c r="G6" s="131"/>
      <c r="H6" s="37" t="s">
        <v>586</v>
      </c>
      <c r="I6" s="132" t="s">
        <v>692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694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754</v>
      </c>
      <c r="W12" s="161"/>
      <c r="X12" s="161"/>
      <c r="Y12" s="161"/>
      <c r="Z12" s="161"/>
      <c r="AA12" s="161"/>
      <c r="AB12" s="162" t="s">
        <v>753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700</v>
      </c>
      <c r="G13" s="143"/>
      <c r="H13" s="143"/>
      <c r="I13" s="143"/>
      <c r="J13" s="143"/>
      <c r="K13" s="143"/>
      <c r="L13" s="143" t="s">
        <v>701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753</v>
      </c>
      <c r="W13" s="149"/>
      <c r="X13" s="149"/>
      <c r="Y13" s="149"/>
      <c r="Z13" s="149"/>
      <c r="AA13" s="149"/>
      <c r="AB13" s="150" t="s">
        <v>754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 t="s">
        <v>702</v>
      </c>
      <c r="G14" s="179"/>
      <c r="H14" s="179"/>
      <c r="I14" s="179"/>
      <c r="J14" s="179"/>
      <c r="K14" s="179"/>
      <c r="L14" s="179" t="s">
        <v>703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 t="s">
        <v>704</v>
      </c>
      <c r="G15" s="170"/>
      <c r="H15" s="170"/>
      <c r="I15" s="170"/>
      <c r="J15" s="170"/>
      <c r="K15" s="170"/>
      <c r="L15" s="170" t="s">
        <v>705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3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175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707</v>
      </c>
      <c r="AA22" s="179"/>
      <c r="AB22" s="179"/>
      <c r="AC22" s="179"/>
      <c r="AD22" s="179"/>
      <c r="AE22" s="179" t="s">
        <v>734</v>
      </c>
      <c r="AF22" s="179"/>
      <c r="AG22" s="179"/>
      <c r="AH22" s="179"/>
      <c r="AI22" s="180"/>
      <c r="AJ22" s="222">
        <v>3</v>
      </c>
      <c r="AK22" s="222"/>
      <c r="AL22" s="224">
        <v>155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706</v>
      </c>
      <c r="AA23" s="235"/>
      <c r="AB23" s="235"/>
      <c r="AC23" s="235"/>
      <c r="AD23" s="235"/>
      <c r="AE23" s="235" t="s">
        <v>735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736</v>
      </c>
      <c r="AA24" s="179"/>
      <c r="AB24" s="179"/>
      <c r="AC24" s="179"/>
      <c r="AD24" s="179"/>
      <c r="AE24" s="179" t="s">
        <v>737</v>
      </c>
      <c r="AF24" s="179"/>
      <c r="AG24" s="179"/>
      <c r="AH24" s="179"/>
      <c r="AI24" s="180"/>
      <c r="AJ24" s="222">
        <v>3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740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3</v>
      </c>
      <c r="AK26" s="222"/>
      <c r="AL26" s="224">
        <v>165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742</v>
      </c>
      <c r="AA27" s="235"/>
      <c r="AB27" s="235"/>
      <c r="AC27" s="235"/>
      <c r="AD27" s="235"/>
      <c r="AE27" s="235" t="s">
        <v>743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721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744</v>
      </c>
      <c r="AA28" s="179"/>
      <c r="AB28" s="179"/>
      <c r="AC28" s="179"/>
      <c r="AD28" s="179"/>
      <c r="AE28" s="179" t="s">
        <v>745</v>
      </c>
      <c r="AF28" s="179"/>
      <c r="AG28" s="179"/>
      <c r="AH28" s="179"/>
      <c r="AI28" s="180"/>
      <c r="AJ28" s="222">
        <v>3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703</v>
      </c>
      <c r="L30" s="179"/>
      <c r="M30" s="179"/>
      <c r="N30" s="179"/>
      <c r="O30" s="180"/>
      <c r="P30" s="222">
        <v>2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748</v>
      </c>
      <c r="AA30" s="179"/>
      <c r="AB30" s="179"/>
      <c r="AC30" s="179"/>
      <c r="AD30" s="179"/>
      <c r="AE30" s="179" t="s">
        <v>749</v>
      </c>
      <c r="AF30" s="179"/>
      <c r="AG30" s="179"/>
      <c r="AH30" s="179"/>
      <c r="AI30" s="180"/>
      <c r="AJ30" s="222">
        <v>3</v>
      </c>
      <c r="AK30" s="222"/>
      <c r="AL30" s="224">
        <v>165</v>
      </c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750</v>
      </c>
      <c r="AA31" s="170"/>
      <c r="AB31" s="170"/>
      <c r="AC31" s="170"/>
      <c r="AD31" s="170"/>
      <c r="AE31" s="170" t="s">
        <v>751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川崎市立はるひ野中学校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2145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川崎市立はるひ野中学校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くろえ</v>
      </c>
      <c r="F7" s="344"/>
      <c r="G7" s="344"/>
      <c r="H7" s="344"/>
      <c r="I7" s="344"/>
      <c r="J7" s="344"/>
      <c r="K7" s="344" t="str">
        <f>IF(入力!L12="","",入力!L12)</f>
        <v>しんじ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黒江</v>
      </c>
      <c r="F8" s="332"/>
      <c r="G8" s="332"/>
      <c r="H8" s="332"/>
      <c r="I8" s="332"/>
      <c r="J8" s="332"/>
      <c r="K8" s="332" t="str">
        <f>IF(入力!L13="","",入力!L13)</f>
        <v>慎二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>おおせき</v>
      </c>
      <c r="F9" s="176"/>
      <c r="G9" s="176"/>
      <c r="H9" s="176"/>
      <c r="I9" s="176"/>
      <c r="J9" s="318"/>
      <c r="K9" s="299" t="str">
        <f>IF(入力!L14="","",入力!L14)</f>
        <v>みお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まつざき</v>
      </c>
      <c r="V9" s="176"/>
      <c r="W9" s="176"/>
      <c r="X9" s="176"/>
      <c r="Y9" s="176"/>
      <c r="Z9" s="318"/>
      <c r="AA9" s="299" t="str">
        <f>IF(入力!AB14="","",入力!AB14)</f>
        <v>ほのか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>大関</v>
      </c>
      <c r="F10" s="302"/>
      <c r="G10" s="302"/>
      <c r="H10" s="302"/>
      <c r="I10" s="302"/>
      <c r="J10" s="307"/>
      <c r="K10" s="301" t="str">
        <f>IF(入力!L15="","",入力!L15)</f>
        <v>美音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松崎</v>
      </c>
      <c r="V10" s="302"/>
      <c r="W10" s="302"/>
      <c r="X10" s="302"/>
      <c r="Y10" s="302"/>
      <c r="Z10" s="307"/>
      <c r="AA10" s="301" t="str">
        <f>IF(入力!AB15="","",入力!AB15)</f>
        <v>ほのか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まつざき</v>
      </c>
      <c r="F15" s="295"/>
      <c r="G15" s="295"/>
      <c r="H15" s="295"/>
      <c r="I15" s="295"/>
      <c r="J15" s="295" t="str">
        <f>IF(入力!K20="","",入力!K20)</f>
        <v>ほのか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きむら</v>
      </c>
      <c r="Z15" s="295"/>
      <c r="AA15" s="295"/>
      <c r="AB15" s="295"/>
      <c r="AC15" s="295"/>
      <c r="AD15" s="295" t="str">
        <f>IF(入力!AE20="","",入力!AE20)</f>
        <v>りんか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松崎</v>
      </c>
      <c r="F16" s="312"/>
      <c r="G16" s="312"/>
      <c r="H16" s="312"/>
      <c r="I16" s="312"/>
      <c r="J16" s="312" t="str">
        <f>IF(入力!K21="","",入力!K21)</f>
        <v>ほのか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木村</v>
      </c>
      <c r="Z16" s="312"/>
      <c r="AA16" s="312"/>
      <c r="AB16" s="312"/>
      <c r="AC16" s="312"/>
      <c r="AD16" s="312" t="str">
        <f>IF(入力!AE21="","",入力!AE21)</f>
        <v>凜香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まるやま</v>
      </c>
      <c r="F17" s="281"/>
      <c r="G17" s="281"/>
      <c r="H17" s="281"/>
      <c r="I17" s="281"/>
      <c r="J17" s="281" t="str">
        <f>IF(入力!K22="","",入力!K22)</f>
        <v>せり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こふね</v>
      </c>
      <c r="Z17" s="281"/>
      <c r="AA17" s="281"/>
      <c r="AB17" s="281"/>
      <c r="AC17" s="281"/>
      <c r="AD17" s="281" t="str">
        <f>IF(入力!AE22="","",入力!AE22)</f>
        <v>ひまり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155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丸山</v>
      </c>
      <c r="F18" s="274"/>
      <c r="G18" s="274"/>
      <c r="H18" s="274"/>
      <c r="I18" s="274"/>
      <c r="J18" s="274" t="str">
        <f>IF(入力!K23="","",入力!K23)</f>
        <v>芹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小船</v>
      </c>
      <c r="Z18" s="274"/>
      <c r="AA18" s="274"/>
      <c r="AB18" s="274"/>
      <c r="AC18" s="274"/>
      <c r="AD18" s="274" t="str">
        <f>IF(入力!AE23="","",入力!AE23)</f>
        <v>向日葵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うちむら</v>
      </c>
      <c r="F19" s="281"/>
      <c r="G19" s="281"/>
      <c r="H19" s="281"/>
      <c r="I19" s="281"/>
      <c r="J19" s="281" t="str">
        <f>IF(入力!K24="","",入力!K24)</f>
        <v>あかり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いのうえ</v>
      </c>
      <c r="Z19" s="281"/>
      <c r="AA19" s="281"/>
      <c r="AB19" s="281"/>
      <c r="AC19" s="281"/>
      <c r="AD19" s="281" t="str">
        <f>IF(入力!AE24="","",入力!AE24)</f>
        <v>じゅり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160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内村</v>
      </c>
      <c r="F20" s="274"/>
      <c r="G20" s="274"/>
      <c r="H20" s="274"/>
      <c r="I20" s="274"/>
      <c r="J20" s="274" t="str">
        <f>IF(入力!K25="","",入力!K25)</f>
        <v>明莉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井上</v>
      </c>
      <c r="Z20" s="274"/>
      <c r="AA20" s="274"/>
      <c r="AB20" s="274"/>
      <c r="AC20" s="274"/>
      <c r="AD20" s="274" t="str">
        <f>IF(入力!AE25="","",入力!AE25)</f>
        <v>樹璃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いまふ</v>
      </c>
      <c r="F21" s="281"/>
      <c r="G21" s="281"/>
      <c r="H21" s="281"/>
      <c r="I21" s="281"/>
      <c r="J21" s="281" t="str">
        <f>IF(入力!K26="","",入力!K26)</f>
        <v>あおい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よしだ</v>
      </c>
      <c r="Z21" s="281"/>
      <c r="AA21" s="281"/>
      <c r="AB21" s="281"/>
      <c r="AC21" s="281"/>
      <c r="AD21" s="281" t="str">
        <f>IF(入力!AE26="","",入力!AE26)</f>
        <v>あすみ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165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今府</v>
      </c>
      <c r="F22" s="274"/>
      <c r="G22" s="274"/>
      <c r="H22" s="274"/>
      <c r="I22" s="274"/>
      <c r="J22" s="274" t="str">
        <f>IF(入力!K27="","",入力!K27)</f>
        <v>愛生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吉田</v>
      </c>
      <c r="Z22" s="274"/>
      <c r="AA22" s="274"/>
      <c r="AB22" s="274"/>
      <c r="AC22" s="274"/>
      <c r="AD22" s="274" t="str">
        <f>IF(入力!AE27="","",入力!AE27)</f>
        <v>明日美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すずき</v>
      </c>
      <c r="F23" s="281"/>
      <c r="G23" s="281"/>
      <c r="H23" s="281"/>
      <c r="I23" s="281"/>
      <c r="J23" s="281" t="str">
        <f>IF(入力!K28="","",入力!K28)</f>
        <v>あおい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おかだ</v>
      </c>
      <c r="Z23" s="281"/>
      <c r="AA23" s="281"/>
      <c r="AB23" s="281"/>
      <c r="AC23" s="281"/>
      <c r="AD23" s="281" t="str">
        <f>IF(入力!AE28="","",入力!AE28)</f>
        <v>ことね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鈴木</v>
      </c>
      <c r="F24" s="274"/>
      <c r="G24" s="274"/>
      <c r="H24" s="274"/>
      <c r="I24" s="274"/>
      <c r="J24" s="274" t="str">
        <f>IF(入力!K29="","",入力!K29)</f>
        <v>碧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岡田</v>
      </c>
      <c r="Z24" s="274"/>
      <c r="AA24" s="274"/>
      <c r="AB24" s="274"/>
      <c r="AC24" s="274"/>
      <c r="AD24" s="274" t="str">
        <f>IF(入力!AE29="","",入力!AE29)</f>
        <v>琴音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たかの</v>
      </c>
      <c r="F25" s="281"/>
      <c r="G25" s="281"/>
      <c r="H25" s="281"/>
      <c r="I25" s="281"/>
      <c r="J25" s="281" t="str">
        <f>IF(入力!K30="","",入力!K30)</f>
        <v>みお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あおたに</v>
      </c>
      <c r="Z25" s="281"/>
      <c r="AA25" s="281"/>
      <c r="AB25" s="281"/>
      <c r="AC25" s="281"/>
      <c r="AD25" s="281" t="str">
        <f>IF(入力!AE30="","",入力!AE30)</f>
        <v>ちひろ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165</v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高野</v>
      </c>
      <c r="F26" s="287"/>
      <c r="G26" s="287"/>
      <c r="H26" s="287"/>
      <c r="I26" s="287"/>
      <c r="J26" s="287" t="str">
        <f>IF(入力!K31="","",入力!K31)</f>
        <v>海音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青谷</v>
      </c>
      <c r="Z26" s="287"/>
      <c r="AA26" s="287"/>
      <c r="AB26" s="287"/>
      <c r="AC26" s="287"/>
      <c r="AD26" s="287" t="str">
        <f>IF(入力!AE31="","",入力!AE31)</f>
        <v>千丈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2145</v>
      </c>
      <c r="B7" s="46" t="str">
        <f>入力!$F$3</f>
        <v>川崎市立はるひ野中学校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２１５</v>
      </c>
      <c r="G7" s="57" t="str">
        <f>IF(入力!$I$6="","",入力!$I$6)</f>
        <v>００３６</v>
      </c>
      <c r="H7" s="46"/>
      <c r="I7" s="46" t="str">
        <f>IF(入力!$L$5="","",入力!$L$5)</f>
        <v>川崎市麻生区はるひ野4-8-1</v>
      </c>
      <c r="J7" s="46"/>
      <c r="K7" s="57" t="str">
        <f>IF(入力!$AB$4="","",入力!$AB$4)</f>
        <v>０４４</v>
      </c>
      <c r="L7" s="57" t="str">
        <f>IF(入力!$AG$4="","",入力!$AG$4)</f>
        <v>９８０</v>
      </c>
      <c r="M7" s="57" t="str">
        <f>IF(入力!$AL$4="","",入力!$AL$4)</f>
        <v>５２１１</v>
      </c>
      <c r="N7" s="57" t="str">
        <f>IF(入力!$AB$6="","",入力!$AB$6)</f>
        <v>０４４</v>
      </c>
      <c r="O7" s="57" t="str">
        <f>IF(入力!$AG$6="","",入力!$AG$6)</f>
        <v>９８０</v>
      </c>
      <c r="P7" s="57" t="str">
        <f>IF(入力!$AL$6="","",入力!$AL$6)</f>
        <v>５２５０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黒江</v>
      </c>
      <c r="D16" s="46" t="str">
        <f>IF(入力!$L$13="","",入力!$L$13)</f>
        <v>慎二</v>
      </c>
      <c r="E16" s="46" t="str">
        <f>IF(入力!$F$12="","",入力!$F$12)</f>
        <v>くろえ</v>
      </c>
      <c r="F16" s="46" t="str">
        <f>IF(入力!$L$12="","",入力!$L$12)</f>
        <v>しんじ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 xml:space="preserve"> 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大関</v>
      </c>
      <c r="D20" s="46" t="str">
        <f>IF(入力!$L$15="","",入力!$L$15)</f>
        <v>美音</v>
      </c>
      <c r="E20" s="46" t="str">
        <f>IF(入力!$F$14="","",入力!$F$14)</f>
        <v>おおせき</v>
      </c>
      <c r="F20" s="46" t="str">
        <f>IF(入力!$L$14="","",入力!$L$14)</f>
        <v>みお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松崎</v>
      </c>
      <c r="D24" s="46" t="str">
        <f>IF(入力!$AB$15="","",入力!$AB$15)</f>
        <v>ほのか</v>
      </c>
      <c r="E24" s="46" t="str">
        <f>IF(入力!$V$14="","",入力!$V$14)</f>
        <v>まつざき</v>
      </c>
      <c r="F24" s="46" t="str">
        <f>IF(入力!$AB$14="","",入力!$AB$14)</f>
        <v>ほのか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松崎</v>
      </c>
      <c r="D53" s="46" t="str">
        <f>IF(入力!K21="","",入力!K21)</f>
        <v>ほのか</v>
      </c>
      <c r="E53" s="46" t="str">
        <f>IF(入力!F20="","",入力!F20)</f>
        <v>まつざき</v>
      </c>
      <c r="F53" s="46" t="str">
        <f>IF(入力!K20="","",入力!K20)</f>
        <v>ほのか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丸山</v>
      </c>
      <c r="D54" s="46" t="str">
        <f>IF(入力!K23="","",入力!K23)</f>
        <v>芹</v>
      </c>
      <c r="E54" s="46" t="str">
        <f>IF(入力!F22="","",入力!F22)</f>
        <v>まるやま</v>
      </c>
      <c r="F54" s="46" t="str">
        <f>IF(入力!K22="","",入力!K22)</f>
        <v>せり</v>
      </c>
      <c r="G54" s="46"/>
      <c r="H54" s="46"/>
      <c r="I54" s="46">
        <f>IF(入力!P22="","",入力!P22)</f>
        <v>3</v>
      </c>
      <c r="J54" s="46">
        <f>IF(入力!R22="","",入力!R22)</f>
        <v>175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内村</v>
      </c>
      <c r="D55" s="46" t="str">
        <f>IF(入力!K25="","",入力!K25)</f>
        <v>明莉</v>
      </c>
      <c r="E55" s="46" t="str">
        <f>IF(入力!F24="","",入力!F24)</f>
        <v>うちむら</v>
      </c>
      <c r="F55" s="46" t="str">
        <f>IF(入力!K24="","",入力!K24)</f>
        <v>あかり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今府</v>
      </c>
      <c r="D56" s="46" t="str">
        <f>IF(入力!K27="","",入力!K27)</f>
        <v>愛生</v>
      </c>
      <c r="E56" s="46" t="str">
        <f>IF(入力!F26="","",入力!F26)</f>
        <v>いまふ</v>
      </c>
      <c r="F56" s="46" t="str">
        <f>IF(入力!K26="","",入力!K26)</f>
        <v>あおい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碧</v>
      </c>
      <c r="E57" s="46" t="str">
        <f>IF(入力!F28="","",入力!F28)</f>
        <v>すずき</v>
      </c>
      <c r="F57" s="46" t="str">
        <f>IF(入力!K28="","",入力!K28)</f>
        <v>あおい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高野</v>
      </c>
      <c r="D58" s="46" t="str">
        <f>IF(入力!K31="","",入力!K31)</f>
        <v>海音</v>
      </c>
      <c r="E58" s="46" t="str">
        <f>IF(入力!F30="","",入力!F30)</f>
        <v>たかの</v>
      </c>
      <c r="F58" s="46" t="str">
        <f>IF(入力!K30="","",入力!K30)</f>
        <v>みお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木村</v>
      </c>
      <c r="D59" s="46" t="str">
        <f>IF(入力!AE21="","",入力!AE21)</f>
        <v>凜香</v>
      </c>
      <c r="E59" s="46" t="str">
        <f>IF(入力!Z20="","",入力!Z20)</f>
        <v>きむら</v>
      </c>
      <c r="F59" s="46" t="str">
        <f>IF(入力!AE20="","",入力!AE20)</f>
        <v>りんか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小船</v>
      </c>
      <c r="D60" s="46" t="str">
        <f>IF(入力!AE23="","",入力!AE23)</f>
        <v>向日葵</v>
      </c>
      <c r="E60" s="46" t="str">
        <f>IF(入力!Z22="","",入力!Z22)</f>
        <v>こふね</v>
      </c>
      <c r="F60" s="46" t="str">
        <f>IF(入力!AE22="","",入力!AE22)</f>
        <v>ひまり</v>
      </c>
      <c r="G60" s="46"/>
      <c r="H60" s="46"/>
      <c r="I60" s="46">
        <f>IF(入力!AJ22="","",入力!AJ22)</f>
        <v>3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井上</v>
      </c>
      <c r="D61" s="46" t="str">
        <f>IF(入力!AE25="","",入力!AE25)</f>
        <v>樹璃</v>
      </c>
      <c r="E61" s="46" t="str">
        <f>IF(入力!Z24="","",入力!Z24)</f>
        <v>いのうえ</v>
      </c>
      <c r="F61" s="46" t="str">
        <f>IF(入力!AE24="","",入力!AE24)</f>
        <v>じゅり</v>
      </c>
      <c r="G61" s="46"/>
      <c r="H61" s="46"/>
      <c r="I61" s="46">
        <f>IF(入力!AJ24="","",入力!AJ24)</f>
        <v>3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吉田</v>
      </c>
      <c r="D62" s="46" t="str">
        <f>IF(入力!AE27="","",入力!AE27)</f>
        <v>明日美</v>
      </c>
      <c r="E62" s="46" t="str">
        <f>IF(入力!Z26="","",入力!Z26)</f>
        <v>よしだ</v>
      </c>
      <c r="F62" s="46" t="str">
        <f>IF(入力!AE26="","",入力!AE26)</f>
        <v>あすみ</v>
      </c>
      <c r="G62" s="46"/>
      <c r="H62" s="46"/>
      <c r="I62" s="46">
        <f>IF(入力!AJ26="","",入力!AJ26)</f>
        <v>3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岡田</v>
      </c>
      <c r="D63" s="46" t="str">
        <f>IF(入力!AE29="","",入力!AE29)</f>
        <v>琴音</v>
      </c>
      <c r="E63" s="46" t="str">
        <f>IF(入力!Z28="","",入力!Z28)</f>
        <v>おかだ</v>
      </c>
      <c r="F63" s="46" t="str">
        <f>IF(入力!AE28="","",入力!AE28)</f>
        <v>ことね</v>
      </c>
      <c r="G63" s="46"/>
      <c r="H63" s="46"/>
      <c r="I63" s="46">
        <f>IF(入力!AJ28="","",入力!AJ28)</f>
        <v>3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青谷</v>
      </c>
      <c r="D64" s="46" t="str">
        <f>IF(入力!AE31="","",入力!AE31)</f>
        <v>千丈</v>
      </c>
      <c r="E64" s="46" t="str">
        <f>IF(入力!Z30="","",入力!Z30)</f>
        <v>あおたに</v>
      </c>
      <c r="F64" s="46" t="str">
        <f>IF(入力!AE30="","",入力!AE30)</f>
        <v>ちひろ</v>
      </c>
      <c r="G64" s="46"/>
      <c r="H64" s="46"/>
      <c r="I64" s="46">
        <f>IF(入力!AJ30="","",入力!AJ30)</f>
        <v>3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k2116002</cp:lastModifiedBy>
  <cp:lastPrinted>2018-05-06T06:24:26Z</cp:lastPrinted>
  <dcterms:created xsi:type="dcterms:W3CDTF">2006-11-03T01:52:14Z</dcterms:created>
  <dcterms:modified xsi:type="dcterms:W3CDTF">2018-05-06T06:50:03Z</dcterms:modified>
</cp:coreProperties>
</file>