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H29　バレー\"/>
    </mc:Choice>
  </mc:AlternateContent>
  <bookViews>
    <workbookView xWindow="0" yWindow="0" windowWidth="20490" windowHeight="99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<sst xmlns="http://schemas.openxmlformats.org/spreadsheetml/2006/main" count="1453" uniqueCount="750">
  <si>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</si>
  <si>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</si>
  <si>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</si>
  <si>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</si>
  <si>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</si>
  <si>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</si>
  <si>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</si>
  <si>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</si>
  <si>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</si>
  <si>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</si>
  <si>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</si>
  <si>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</si>
  <si>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</si>
  <si>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</si>
  <si>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</si>
  <si>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</si>
  <si>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</si>
  <si>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</si>
  <si>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</si>
  <si>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</si>
  <si>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</si>
  <si>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</si>
  <si>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</si>
  <si>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</si>
  <si>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</si>
  <si>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</si>
  <si>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</si>
  <si>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</si>
  <si>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</si>
  <si>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</si>
  <si>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</si>
  <si>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</si>
  <si>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</si>
  <si>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</si>
  <si>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</si>
  <si>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</si>
  <si>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</si>
  <si>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</si>
  <si>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</si>
  <si>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</si>
  <si>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</si>
  <si>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</si>
  <si>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</si>
  <si>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</si>
  <si>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</si>
  <si>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</si>
  <si>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</si>
  <si>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</si>
  <si>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</si>
  <si>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</si>
  <si>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</si>
  <si>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</si>
  <si>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</si>
  <si>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</si>
  <si>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</si>
  <si>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</si>
  <si>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</si>
  <si>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</si>
  <si>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</si>
  <si>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</si>
  <si>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</si>
  <si>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</si>
  <si>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</si>
  <si>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</si>
  <si>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</si>
  <si>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</si>
  <si>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</si>
  <si>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</si>
  <si>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</si>
  <si>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</si>
  <si>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</si>
  <si>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</si>
  <si>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</si>
  <si>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</si>
  <si>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</si>
  <si>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</si>
  <si>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</si>
  <si>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</si>
  <si>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</si>
  <si>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</si>
  <si>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</si>
  <si>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</si>
  <si>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</si>
  <si>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</si>
  <si>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</si>
  <si>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</si>
  <si>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</si>
  <si>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</si>
  <si>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</si>
  <si>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</si>
  <si>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</si>
  <si>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</si>
  <si>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</si>
  <si>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</si>
  <si>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</si>
  <si>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</si>
  <si>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</si>
  <si>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</si>
  <si>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</si>
  <si>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</si>
  <si>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</si>
  <si>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</si>
  <si>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</si>
  <si>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</si>
  <si>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</si>
  <si>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</si>
  <si>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</si>
  <si>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</si>
  <si>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</si>
  <si>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</si>
  <si>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</si>
  <si>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</si>
  <si>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</si>
  <si>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</si>
  <si>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</si>
  <si>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</si>
  <si>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</si>
  <si>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</si>
  <si>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</si>
  <si>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</si>
  <si>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</si>
  <si>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</si>
  <si>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</si>
  <si>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</si>
  <si>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</si>
  <si>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</si>
  <si>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</si>
  <si>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</si>
  <si>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</si>
  <si>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</si>
  <si>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</si>
  <si>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</si>
  <si>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</si>
  <si>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</si>
  <si>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</si>
  <si>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</si>
  <si>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</si>
  <si>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</si>
  <si>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</si>
  <si>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</si>
  <si>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</si>
  <si>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</si>
  <si>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</si>
  <si>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</si>
  <si>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</si>
  <si>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</si>
  <si>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</si>
  <si>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</si>
  <si>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</si>
  <si>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</si>
  <si>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</si>
  <si>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</si>
  <si>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</si>
  <si>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</si>
  <si>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</si>
  <si>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</si>
  <si>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</si>
  <si>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</si>
  <si>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</si>
  <si>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</si>
  <si>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</si>
  <si>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</si>
  <si>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</si>
  <si>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</si>
  <si>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</si>
  <si>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</si>
  <si>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</si>
  <si>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</si>
  <si>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</si>
  <si>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</si>
  <si>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</si>
  <si>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</si>
  <si>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</si>
  <si>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</si>
  <si>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</si>
  <si>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</si>
  <si>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</si>
  <si>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</si>
  <si>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</si>
  <si>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</si>
  <si>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</si>
  <si>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</si>
  <si>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</si>
  <si>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</si>
  <si>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</si>
  <si>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</si>
  <si>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</si>
  <si>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</si>
  <si>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</si>
  <si>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</si>
  <si>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</si>
  <si>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</si>
  <si>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</si>
  <si>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</si>
  <si>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</si>
  <si>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</si>
  <si>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</si>
  <si>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</si>
  <si>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</si>
  <si>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</si>
  <si>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</si>
  <si>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</si>
  <si>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</si>
  <si>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</si>
  <si>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</si>
  <si>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</si>
  <si>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</si>
  <si>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</si>
  <si>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</si>
  <si>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</si>
  <si>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</si>
  <si>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</si>
  <si>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</si>
  <si>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</si>
  <si>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</si>
  <si>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</si>
  <si>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</si>
  <si>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</si>
  <si>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</si>
  <si>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</si>
  <si>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</si>
  <si>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</si>
  <si>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</si>
  <si>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</si>
  <si>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</si>
  <si>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</si>
  <si>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</si>
  <si>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</si>
  <si>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</si>
  <si>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</si>
  <si>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</si>
  <si>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</si>
  <si>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</si>
  <si>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</si>
  <si>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</si>
  <si>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</si>
  <si>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</si>
  <si>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</si>
  <si>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</si>
  <si>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</si>
  <si>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</si>
  <si>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</si>
  <si>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</si>
  <si>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</si>
  <si>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</si>
  <si>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</si>
  <si>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</si>
  <si>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</si>
  <si>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</si>
  <si>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</si>
  <si>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</si>
  <si>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</si>
  <si>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</si>
  <si>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</si>
  <si>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</si>
  <si>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</si>
  <si>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</si>
  <si>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</si>
  <si>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</si>
  <si>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</si>
  <si>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</si>
  <si>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</si>
  <si>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</si>
  <si>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</si>
  <si>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</si>
  <si>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</si>
  <si>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</si>
  <si>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</si>
  <si>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</si>
  <si>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</si>
  <si>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</si>
  <si>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</si>
  <si>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</si>
  <si>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</si>
  <si>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</si>
  <si>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</si>
  <si>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</si>
  <si>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</si>
  <si>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</si>
  <si>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</si>
  <si>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</si>
  <si>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</si>
  <si>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</si>
  <si>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</si>
  <si>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</si>
  <si>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</si>
  <si>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</si>
  <si>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</si>
  <si>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</si>
  <si>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</si>
  <si>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</si>
  <si>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</si>
  <si>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</si>
  <si>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</si>
  <si>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</si>
  <si>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</si>
  <si>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</si>
  <si>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</si>
  <si>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</si>
  <si>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</si>
  <si>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</si>
  <si>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</si>
  <si>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</si>
  <si>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</si>
  <si>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</si>
  <si>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</si>
  <si>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</si>
  <si>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</si>
  <si>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</si>
  <si>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</si>
  <si>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</si>
  <si>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</si>
  <si>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</si>
  <si>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</si>
  <si>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</si>
  <si>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</si>
  <si>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</si>
  <si>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</si>
  <si>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</si>
  <si>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</si>
  <si>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</si>
  <si>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</si>
  <si>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</si>
  <si>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</si>
  <si>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</si>
  <si>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</si>
  <si>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</si>
  <si>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</si>
  <si>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</si>
  <si>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</si>
  <si>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</si>
  <si>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</si>
  <si>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</si>
  <si>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</si>
  <si>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</si>
  <si>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</si>
  <si>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</si>
  <si>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</si>
  <si>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</si>
  <si>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</si>
  <si>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</si>
  <si>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</si>
  <si>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</si>
  <si>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</si>
  <si>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</si>
  <si>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</si>
  <si>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</si>
  <si>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</si>
  <si>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</si>
  <si>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</si>
  <si>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</si>
  <si>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</si>
  <si>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</si>
  <si>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</si>
  <si>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</si>
  <si>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</si>
  <si>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</si>
  <si>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</si>
  <si>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</si>
  <si>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</si>
  <si>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</si>
  <si>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</si>
  <si>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</si>
  <si>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</si>
  <si>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</si>
  <si>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</si>
  <si>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</si>
  <si>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</si>
  <si>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</si>
  <si>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</si>
  <si>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</si>
  <si>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</si>
  <si>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</si>
  <si>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</si>
  <si>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</si>
  <si>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</si>
  <si>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</si>
  <si>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</si>
  <si>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</si>
  <si>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</si>
  <si>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</si>
  <si>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</si>
  <si>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</si>
  <si>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</si>
  <si>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</si>
  <si>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</si>
  <si>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</si>
  <si>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</si>
  <si>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</si>
  <si>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</si>
  <si>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</si>
  <si>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</si>
  <si>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</si>
  <si>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</si>
  <si>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</si>
  <si>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</si>
  <si>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</si>
  <si>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</si>
  <si>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</si>
  <si>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</si>
  <si>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</si>
  <si>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</si>
  <si>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</si>
  <si>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</si>
  <si>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</si>
  <si>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</si>
  <si>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</si>
  <si>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</si>
  <si>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</si>
  <si>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</si>
  <si>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</si>
  <si>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</si>
  <si>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</si>
  <si>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</si>
  <si>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</si>
  <si>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</si>
  <si>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</si>
  <si>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</si>
  <si>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</si>
  <si>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</si>
  <si>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</si>
  <si>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</si>
  <si>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</si>
  <si>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</si>
  <si>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</si>
  <si>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</si>
  <si>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</si>
  <si>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</si>
  <si>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</si>
  <si>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</si>
  <si>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</si>
  <si>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</si>
  <si>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</si>
  <si>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</si>
  <si>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</si>
  <si>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</si>
  <si>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</si>
  <si>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</si>
  <si>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</si>
  <si>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</si>
  <si>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</si>
  <si>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</si>
  <si>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</si>
  <si>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</si>
  <si>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</si>
  <si>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</si>
  <si>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</si>
  <si>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</si>
  <si>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</si>
  <si>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</si>
  <si>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</si>
  <si>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</si>
  <si>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</si>
  <si>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</si>
  <si>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</si>
  <si>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</si>
  <si>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</si>
  <si>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</si>
  <si>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</si>
  <si>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</si>
  <si>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</si>
  <si>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</si>
  <si>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</si>
  <si>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</si>
  <si>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</si>
  <si>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</si>
  <si>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</si>
  <si>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</si>
  <si>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</si>
  <si>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</si>
  <si>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</si>
  <si>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</si>
  <si>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</si>
  <si>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</si>
  <si>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</si>
  <si>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</si>
  <si>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</si>
  <si>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</si>
  <si>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</si>
  <si>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</si>
  <si>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</si>
  <si>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</si>
  <si>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</si>
  <si>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</si>
  <si>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</si>
  <si>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</si>
  <si>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</si>
  <si>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</si>
  <si>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</si>
  <si>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</si>
  <si>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</si>
  <si>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</si>
  <si>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</si>
  <si>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</si>
  <si>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</si>
  <si>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</si>
  <si>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</si>
  <si>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</si>
  <si>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</si>
  <si>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</si>
  <si>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</si>
  <si>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</si>
  <si>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</si>
  <si>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</si>
  <si>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</si>
  <si>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</si>
  <si>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</si>
  <si>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</si>
  <si>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</si>
  <si>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</si>
  <si>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</si>
  <si>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</si>
  <si>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</si>
  <si>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</si>
  <si>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</si>
  <si>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</si>
  <si>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</si>
  <si>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</si>
  <si>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</si>
  <si>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</si>
  <si>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</si>
  <si>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</si>
  <si>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</si>
  <si>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</si>
  <si>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</si>
  <si>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</si>
  <si>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</si>
  <si>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</si>
  <si>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</si>
  <si>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</si>
  <si>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</si>
  <si>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</si>
  <si>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</si>
  <si>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</si>
  <si>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</si>
  <si>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</si>
  <si>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</si>
  <si>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</si>
  <si>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</si>
  <si>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</si>
  <si>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</si>
  <si>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</si>
  <si>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</si>
  <si>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</si>
  <si>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</si>
  <si>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</si>
  <si>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</si>
  <si>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</si>
  <si>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</si>
  <si>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</si>
  <si>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</si>
  <si>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</si>
  <si>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</si>
  <si>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</si>
  <si>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</si>
  <si>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</si>
  <si>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</si>
  <si>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</si>
  <si>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</si>
  <si>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</si>
  <si>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</si>
  <si>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</si>
  <si>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</si>
  <si>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</si>
  <si>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</si>
  <si>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</si>
  <si>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</si>
  <si>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</si>
  <si>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</si>
  <si>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</si>
  <si>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</si>
  <si>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</si>
  <si>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</si>
  <si>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</si>
  <si>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</si>
  <si>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</si>
  <si>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</si>
  <si>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</si>
  <si>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</si>
  <si>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</si>
  <si>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</si>
  <si>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</si>
  <si>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</si>
  <si>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</si>
  <si>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</si>
  <si>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</si>
  <si>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</si>
  <si>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</si>
  <si>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</si>
  <si>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</si>
  <si>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</si>
  <si>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</si>
  <si>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</si>
  <si>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</si>
  <si>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</si>
  <si>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</si>
  <si>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</si>
  <si>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</si>
  <si>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</si>
  <si>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</si>
  <si>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</si>
  <si>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</si>
  <si>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</si>
  <si>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</si>
  <si>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</si>
  <si>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</si>
  <si>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</si>
  <si>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</si>
  <si>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</si>
  <si>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</si>
  <si>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</si>
  <si>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</si>
  <si>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</si>
  <si>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</si>
  <si>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</si>
  <si>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</si>
  <si>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</si>
  <si>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</si>
  <si>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</si>
  <si>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</si>
  <si>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</si>
  <si>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</si>
  <si>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</si>
  <si>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</si>
  <si>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</si>
  <si>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</si>
  <si>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</si>
  <si>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</si>
  <si>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</si>
  <si>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</si>
  <si>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</si>
  <si>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</si>
  <si>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</si>
  <si>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</si>
  <si>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</si>
  <si>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</si>
  <si>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</si>
  <si>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</si>
  <si>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</si>
  <si>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</si>
  <si>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</si>
  <si>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</si>
  <si>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</si>
  <si>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</si>
  <si>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</si>
  <si>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</si>
  <si>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</si>
  <si>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</si>
  <si>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</si>
  <si>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</si>
  <si>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</si>
  <si>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</si>
  <si>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</si>
  <si>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</si>
  <si>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</si>
  <si>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</si>
  <si>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</si>
  <si>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</si>
  <si>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</si>
  <si>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</si>
  <si>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</si>
  <si>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</si>
  <si>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</si>
  <si>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</si>
  <si>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</si>
  <si>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</si>
  <si>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</si>
  <si>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</si>
  <si>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</si>
  <si>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</si>
  <si>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</si>
  <si>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</si>
  <si>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</si>
  <si>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</si>
  <si>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</si>
  <si>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</si>
  <si>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</si>
  <si>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</si>
  <si>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</si>
  <si>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</si>
  <si>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</si>
  <si>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911</t>
    <phoneticPr fontId="2"/>
  </si>
  <si>
    <t>4224</t>
    <phoneticPr fontId="2"/>
  </si>
  <si>
    <t>214</t>
    <phoneticPr fontId="2"/>
  </si>
  <si>
    <t>0021</t>
    <phoneticPr fontId="2"/>
  </si>
  <si>
    <t>川崎市多摩区宿河原4-1-1</t>
    <rPh sb="0" eb="3">
      <t>カワサキシ</t>
    </rPh>
    <rPh sb="3" eb="6">
      <t>タマク</t>
    </rPh>
    <rPh sb="6" eb="9">
      <t>シュクガワラ</t>
    </rPh>
    <phoneticPr fontId="2"/>
  </si>
  <si>
    <t>小野</t>
    <rPh sb="0" eb="2">
      <t>オノ</t>
    </rPh>
    <phoneticPr fontId="2"/>
  </si>
  <si>
    <t>はるか</t>
    <phoneticPr fontId="2"/>
  </si>
  <si>
    <t>はるか</t>
    <phoneticPr fontId="2"/>
  </si>
  <si>
    <t>おの</t>
    <phoneticPr fontId="2"/>
  </si>
  <si>
    <t>ますだ</t>
    <phoneticPr fontId="2"/>
  </si>
  <si>
    <t>かずひと</t>
    <phoneticPr fontId="2"/>
  </si>
  <si>
    <t>増田</t>
    <rPh sb="0" eb="2">
      <t>マスダ</t>
    </rPh>
    <phoneticPr fontId="2"/>
  </si>
  <si>
    <t>和仁</t>
    <rPh sb="0" eb="2">
      <t>カズヒト</t>
    </rPh>
    <phoneticPr fontId="2"/>
  </si>
  <si>
    <t>よしだ</t>
    <phoneticPr fontId="2"/>
  </si>
  <si>
    <t>さき</t>
    <phoneticPr fontId="2"/>
  </si>
  <si>
    <t>𠮷田</t>
    <rPh sb="0" eb="3">
      <t>ヨシダ</t>
    </rPh>
    <phoneticPr fontId="2"/>
  </si>
  <si>
    <t>咲紀</t>
    <rPh sb="0" eb="1">
      <t>サ</t>
    </rPh>
    <rPh sb="1" eb="2">
      <t>キ</t>
    </rPh>
    <phoneticPr fontId="2"/>
  </si>
  <si>
    <t>くぼでら</t>
    <phoneticPr fontId="2"/>
  </si>
  <si>
    <t>ゆい</t>
    <phoneticPr fontId="2"/>
  </si>
  <si>
    <t>久保寺</t>
    <rPh sb="0" eb="3">
      <t>クボデラ</t>
    </rPh>
    <phoneticPr fontId="2"/>
  </si>
  <si>
    <t>優妃</t>
    <rPh sb="0" eb="1">
      <t>ヤサ</t>
    </rPh>
    <phoneticPr fontId="2"/>
  </si>
  <si>
    <t>くぼでら</t>
    <phoneticPr fontId="2"/>
  </si>
  <si>
    <t>ゆい</t>
    <phoneticPr fontId="2"/>
  </si>
  <si>
    <t>おがわ</t>
    <phoneticPr fontId="2"/>
  </si>
  <si>
    <t>りほ</t>
    <phoneticPr fontId="2"/>
  </si>
  <si>
    <t>ふじもり</t>
    <phoneticPr fontId="2"/>
  </si>
  <si>
    <t>まひろ</t>
    <phoneticPr fontId="2"/>
  </si>
  <si>
    <t>たなか</t>
    <phoneticPr fontId="2"/>
  </si>
  <si>
    <t>こころ</t>
    <phoneticPr fontId="2"/>
  </si>
  <si>
    <t>かわの</t>
    <phoneticPr fontId="2"/>
  </si>
  <si>
    <t>ゆみ</t>
    <phoneticPr fontId="2"/>
  </si>
  <si>
    <t>いのうえ</t>
    <phoneticPr fontId="2"/>
  </si>
  <si>
    <t>くらら</t>
    <phoneticPr fontId="2"/>
  </si>
  <si>
    <t>ふじかわ</t>
    <phoneticPr fontId="2"/>
  </si>
  <si>
    <t>みゆ</t>
    <phoneticPr fontId="2"/>
  </si>
  <si>
    <t>はまだ</t>
    <phoneticPr fontId="2"/>
  </si>
  <si>
    <t>はるな</t>
    <phoneticPr fontId="2"/>
  </si>
  <si>
    <t>ふじた</t>
    <phoneticPr fontId="2"/>
  </si>
  <si>
    <t>みさき</t>
    <phoneticPr fontId="2"/>
  </si>
  <si>
    <t>はやし</t>
    <phoneticPr fontId="2"/>
  </si>
  <si>
    <t>まお</t>
    <phoneticPr fontId="2"/>
  </si>
  <si>
    <t>あさい</t>
    <phoneticPr fontId="2"/>
  </si>
  <si>
    <t>あいな</t>
    <phoneticPr fontId="2"/>
  </si>
  <si>
    <t>あんの</t>
    <phoneticPr fontId="2"/>
  </si>
  <si>
    <t>みはる</t>
    <phoneticPr fontId="2"/>
  </si>
  <si>
    <t>小川</t>
    <rPh sb="0" eb="2">
      <t>オガワ</t>
    </rPh>
    <phoneticPr fontId="2"/>
  </si>
  <si>
    <t>莉穂</t>
    <rPh sb="0" eb="2">
      <t>リホ</t>
    </rPh>
    <phoneticPr fontId="2"/>
  </si>
  <si>
    <t>藤森</t>
    <rPh sb="0" eb="2">
      <t>フジモリ</t>
    </rPh>
    <phoneticPr fontId="2"/>
  </si>
  <si>
    <t>真央</t>
    <rPh sb="0" eb="2">
      <t>マオ</t>
    </rPh>
    <phoneticPr fontId="2"/>
  </si>
  <si>
    <t>田中</t>
    <rPh sb="0" eb="2">
      <t>タナカ</t>
    </rPh>
    <phoneticPr fontId="2"/>
  </si>
  <si>
    <t>こころ</t>
    <phoneticPr fontId="2"/>
  </si>
  <si>
    <t>河野</t>
    <rPh sb="0" eb="2">
      <t>カワノ</t>
    </rPh>
    <phoneticPr fontId="2"/>
  </si>
  <si>
    <t>友海</t>
    <rPh sb="0" eb="1">
      <t>トモ</t>
    </rPh>
    <rPh sb="1" eb="2">
      <t>ウミ</t>
    </rPh>
    <phoneticPr fontId="2"/>
  </si>
  <si>
    <t>井上</t>
    <rPh sb="0" eb="2">
      <t>イノウエ</t>
    </rPh>
    <phoneticPr fontId="2"/>
  </si>
  <si>
    <t>久良々</t>
    <rPh sb="0" eb="1">
      <t>ヒサ</t>
    </rPh>
    <rPh sb="1" eb="2">
      <t>ヨ</t>
    </rPh>
    <phoneticPr fontId="2"/>
  </si>
  <si>
    <t>藤川</t>
    <rPh sb="0" eb="2">
      <t>フジカワ</t>
    </rPh>
    <phoneticPr fontId="2"/>
  </si>
  <si>
    <t>未依</t>
    <rPh sb="0" eb="1">
      <t>ミ</t>
    </rPh>
    <rPh sb="1" eb="2">
      <t>イ</t>
    </rPh>
    <phoneticPr fontId="2"/>
  </si>
  <si>
    <t>濱田</t>
    <rPh sb="0" eb="2">
      <t>ハマダ</t>
    </rPh>
    <phoneticPr fontId="2"/>
  </si>
  <si>
    <t>陽菜</t>
    <rPh sb="0" eb="2">
      <t>ハルナ</t>
    </rPh>
    <phoneticPr fontId="2"/>
  </si>
  <si>
    <t>藤田</t>
    <rPh sb="0" eb="2">
      <t>フジタ</t>
    </rPh>
    <phoneticPr fontId="2"/>
  </si>
  <si>
    <t>美咲</t>
    <rPh sb="0" eb="2">
      <t>ミサキ</t>
    </rPh>
    <phoneticPr fontId="2"/>
  </si>
  <si>
    <t>林</t>
    <rPh sb="0" eb="1">
      <t>ハヤシ</t>
    </rPh>
    <phoneticPr fontId="2"/>
  </si>
  <si>
    <t>浅井</t>
    <rPh sb="0" eb="2">
      <t>アサイ</t>
    </rPh>
    <phoneticPr fontId="2"/>
  </si>
  <si>
    <t>愛菜</t>
    <rPh sb="0" eb="1">
      <t>アイ</t>
    </rPh>
    <rPh sb="1" eb="2">
      <t>ナ</t>
    </rPh>
    <phoneticPr fontId="2"/>
  </si>
  <si>
    <t>阿武</t>
    <rPh sb="0" eb="2">
      <t>アンノ</t>
    </rPh>
    <phoneticPr fontId="2"/>
  </si>
  <si>
    <t>弥春</t>
    <rPh sb="0" eb="1">
      <t>ヤ</t>
    </rPh>
    <rPh sb="1" eb="2">
      <t>ハル</t>
    </rPh>
    <phoneticPr fontId="2"/>
  </si>
  <si>
    <t>044</t>
    <phoneticPr fontId="2"/>
  </si>
  <si>
    <t>911</t>
    <phoneticPr fontId="2"/>
  </si>
  <si>
    <t>8169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</si>
</sst>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AC30" sqref="AC3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AL7" sqref="AL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2146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川崎市立稲田中学校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747</v>
      </c>
      <c r="AC6" s="85"/>
      <c r="AD6" s="85"/>
      <c r="AE6" s="85"/>
      <c r="AF6" s="38" t="s">
        <v>587</v>
      </c>
      <c r="AG6" s="85" t="s">
        <v>748</v>
      </c>
      <c r="AH6" s="85"/>
      <c r="AI6" s="85"/>
      <c r="AJ6" s="85"/>
      <c r="AK6" s="38" t="s">
        <v>587</v>
      </c>
      <c r="AL6" s="85" t="s">
        <v>749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688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690</v>
      </c>
      <c r="W12" s="151"/>
      <c r="X12" s="151"/>
      <c r="Y12" s="151"/>
      <c r="Z12" s="151"/>
      <c r="AA12" s="151"/>
      <c r="AB12" s="152" t="s">
        <v>691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686</v>
      </c>
      <c r="G13" s="133"/>
      <c r="H13" s="133"/>
      <c r="I13" s="133"/>
      <c r="J13" s="133"/>
      <c r="K13" s="133"/>
      <c r="L13" s="133" t="s">
        <v>687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694</v>
      </c>
      <c r="G14" s="169"/>
      <c r="H14" s="169"/>
      <c r="I14" s="169"/>
      <c r="J14" s="169"/>
      <c r="K14" s="169"/>
      <c r="L14" s="169" t="s">
        <v>695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701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156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714</v>
      </c>
      <c r="AA20" s="201"/>
      <c r="AB20" s="201"/>
      <c r="AC20" s="201"/>
      <c r="AD20" s="201"/>
      <c r="AE20" s="201" t="s">
        <v>715</v>
      </c>
      <c r="AF20" s="201"/>
      <c r="AG20" s="201"/>
      <c r="AH20" s="201"/>
      <c r="AI20" s="202"/>
      <c r="AJ20" s="198">
        <v>2</v>
      </c>
      <c r="AK20" s="198"/>
      <c r="AL20" s="203">
        <v>161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736</v>
      </c>
      <c r="AA21" s="216"/>
      <c r="AB21" s="216"/>
      <c r="AC21" s="216"/>
      <c r="AD21" s="216"/>
      <c r="AE21" s="216" t="s">
        <v>737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2">
        <v>2</v>
      </c>
      <c r="E22" s="114"/>
      <c r="F22" s="168" t="s">
        <v>704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716</v>
      </c>
      <c r="AA22" s="169"/>
      <c r="AB22" s="169"/>
      <c r="AC22" s="169"/>
      <c r="AD22" s="169"/>
      <c r="AE22" s="169" t="s">
        <v>717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05"/>
      <c r="E23" s="91"/>
      <c r="F23" s="222" t="s">
        <v>726</v>
      </c>
      <c r="G23" s="223"/>
      <c r="H23" s="223"/>
      <c r="I23" s="223"/>
      <c r="J23" s="223"/>
      <c r="K23" s="223" t="s">
        <v>727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738</v>
      </c>
      <c r="AA23" s="223"/>
      <c r="AB23" s="223"/>
      <c r="AC23" s="223"/>
      <c r="AD23" s="223"/>
      <c r="AE23" s="223" t="s">
        <v>739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2">
        <v>3</v>
      </c>
      <c r="E24" s="114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718</v>
      </c>
      <c r="AA24" s="169"/>
      <c r="AB24" s="169"/>
      <c r="AC24" s="169"/>
      <c r="AD24" s="169"/>
      <c r="AE24" s="169" t="s">
        <v>719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05"/>
      <c r="E25" s="91"/>
      <c r="F25" s="222" t="s">
        <v>728</v>
      </c>
      <c r="G25" s="223"/>
      <c r="H25" s="223"/>
      <c r="I25" s="223"/>
      <c r="J25" s="223"/>
      <c r="K25" s="223" t="s">
        <v>729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740</v>
      </c>
      <c r="AA25" s="223"/>
      <c r="AB25" s="223"/>
      <c r="AC25" s="223"/>
      <c r="AD25" s="223"/>
      <c r="AE25" s="223" t="s">
        <v>741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2">
        <v>4</v>
      </c>
      <c r="E26" s="114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166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720</v>
      </c>
      <c r="AA26" s="169"/>
      <c r="AB26" s="169"/>
      <c r="AC26" s="169"/>
      <c r="AD26" s="169"/>
      <c r="AE26" s="169" t="s">
        <v>721</v>
      </c>
      <c r="AF26" s="169"/>
      <c r="AG26" s="169"/>
      <c r="AH26" s="169"/>
      <c r="AI26" s="170"/>
      <c r="AJ26" s="210">
        <v>1</v>
      </c>
      <c r="AK26" s="210"/>
      <c r="AL26" s="212">
        <v>161</v>
      </c>
      <c r="AM26" s="114"/>
      <c r="AN26" s="218" t="s">
        <v>544</v>
      </c>
      <c r="AO26" s="219"/>
    </row>
    <row r="27" spans="2:41" ht="30" customHeight="1">
      <c r="B27" s="208"/>
      <c r="C27" s="209"/>
      <c r="D27" s="205"/>
      <c r="E27" s="91"/>
      <c r="F27" s="222" t="s">
        <v>730</v>
      </c>
      <c r="G27" s="223"/>
      <c r="H27" s="223"/>
      <c r="I27" s="223"/>
      <c r="J27" s="223"/>
      <c r="K27" s="223" t="s">
        <v>731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742</v>
      </c>
      <c r="AA27" s="223"/>
      <c r="AB27" s="223"/>
      <c r="AC27" s="223"/>
      <c r="AD27" s="223"/>
      <c r="AE27" s="223" t="s">
        <v>729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2">
        <v>5</v>
      </c>
      <c r="E28" s="114"/>
      <c r="F28" s="168" t="s">
        <v>710</v>
      </c>
      <c r="G28" s="169"/>
      <c r="H28" s="169"/>
      <c r="I28" s="169"/>
      <c r="J28" s="169"/>
      <c r="K28" s="169" t="s">
        <v>711</v>
      </c>
      <c r="L28" s="169"/>
      <c r="M28" s="169"/>
      <c r="N28" s="169"/>
      <c r="O28" s="170"/>
      <c r="P28" s="210">
        <v>2</v>
      </c>
      <c r="Q28" s="210"/>
      <c r="R28" s="212">
        <v>156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722</v>
      </c>
      <c r="AA28" s="169"/>
      <c r="AB28" s="169"/>
      <c r="AC28" s="169"/>
      <c r="AD28" s="169"/>
      <c r="AE28" s="169" t="s">
        <v>723</v>
      </c>
      <c r="AF28" s="169"/>
      <c r="AG28" s="169"/>
      <c r="AH28" s="169"/>
      <c r="AI28" s="170"/>
      <c r="AJ28" s="210">
        <v>1</v>
      </c>
      <c r="AK28" s="210"/>
      <c r="AL28" s="212">
        <v>162</v>
      </c>
      <c r="AM28" s="114"/>
      <c r="AN28" s="218" t="s">
        <v>544</v>
      </c>
      <c r="AO28" s="219"/>
    </row>
    <row r="29" spans="2:41" ht="30" customHeight="1">
      <c r="B29" s="196"/>
      <c r="C29" s="197"/>
      <c r="D29" s="205"/>
      <c r="E29" s="91"/>
      <c r="F29" s="222" t="s">
        <v>732</v>
      </c>
      <c r="G29" s="223"/>
      <c r="H29" s="223"/>
      <c r="I29" s="223"/>
      <c r="J29" s="223"/>
      <c r="K29" s="223" t="s">
        <v>733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743</v>
      </c>
      <c r="AA29" s="223"/>
      <c r="AB29" s="223"/>
      <c r="AC29" s="223"/>
      <c r="AD29" s="223"/>
      <c r="AE29" s="223" t="s">
        <v>744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2">
        <v>6</v>
      </c>
      <c r="E30" s="114"/>
      <c r="F30" s="168" t="s">
        <v>712</v>
      </c>
      <c r="G30" s="169"/>
      <c r="H30" s="169"/>
      <c r="I30" s="169"/>
      <c r="J30" s="169"/>
      <c r="K30" s="169" t="s">
        <v>713</v>
      </c>
      <c r="L30" s="169"/>
      <c r="M30" s="169"/>
      <c r="N30" s="169"/>
      <c r="O30" s="170"/>
      <c r="P30" s="210">
        <v>2</v>
      </c>
      <c r="Q30" s="210"/>
      <c r="R30" s="212">
        <v>166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724</v>
      </c>
      <c r="AA30" s="169"/>
      <c r="AB30" s="169"/>
      <c r="AC30" s="169"/>
      <c r="AD30" s="169"/>
      <c r="AE30" s="169" t="s">
        <v>725</v>
      </c>
      <c r="AF30" s="169"/>
      <c r="AG30" s="169"/>
      <c r="AH30" s="169"/>
      <c r="AI30" s="170"/>
      <c r="AJ30" s="210">
        <v>1</v>
      </c>
      <c r="AK30" s="210"/>
      <c r="AL30" s="212">
        <v>163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127"/>
      <c r="E31" s="116"/>
      <c r="F31" s="159" t="s">
        <v>734</v>
      </c>
      <c r="G31" s="160"/>
      <c r="H31" s="160"/>
      <c r="I31" s="160"/>
      <c r="J31" s="160"/>
      <c r="K31" s="160" t="s">
        <v>735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745</v>
      </c>
      <c r="AA31" s="160"/>
      <c r="AB31" s="160"/>
      <c r="AC31" s="160"/>
      <c r="AD31" s="160"/>
      <c r="AE31" s="160" t="s">
        <v>746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2146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川崎市立稲田中学校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おの</v>
      </c>
      <c r="F7" s="335"/>
      <c r="G7" s="335"/>
      <c r="H7" s="335"/>
      <c r="I7" s="335"/>
      <c r="J7" s="335"/>
      <c r="K7" s="335" t="str">
        <f>IF(入力!L12="","",入力!L12)</f>
        <v>はるか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ますだ</v>
      </c>
      <c r="V7" s="166"/>
      <c r="W7" s="166"/>
      <c r="X7" s="166"/>
      <c r="Y7" s="166"/>
      <c r="Z7" s="309"/>
      <c r="AA7" s="292" t="str">
        <f>IF(入力!AB12="","",入力!AB12)</f>
        <v>かずひと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小野</v>
      </c>
      <c r="F8" s="323"/>
      <c r="G8" s="323"/>
      <c r="H8" s="323"/>
      <c r="I8" s="323"/>
      <c r="J8" s="323"/>
      <c r="K8" s="323" t="str">
        <f>IF(入力!L13="","",入力!L13)</f>
        <v>はるか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増田</v>
      </c>
      <c r="V8" s="326"/>
      <c r="W8" s="326"/>
      <c r="X8" s="326"/>
      <c r="Y8" s="326"/>
      <c r="Z8" s="327"/>
      <c r="AA8" s="328" t="str">
        <f>IF(入力!AB13="","",入力!AB13)</f>
        <v>和仁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よしだ</v>
      </c>
      <c r="F9" s="166"/>
      <c r="G9" s="166"/>
      <c r="H9" s="166"/>
      <c r="I9" s="166"/>
      <c r="J9" s="309"/>
      <c r="K9" s="292" t="str">
        <f>IF(入力!L14="","",入力!L14)</f>
        <v>さき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くぼでら</v>
      </c>
      <c r="V9" s="166"/>
      <c r="W9" s="166"/>
      <c r="X9" s="166"/>
      <c r="Y9" s="166"/>
      <c r="Z9" s="309"/>
      <c r="AA9" s="292" t="str">
        <f>IF(入力!AB14="","",入力!AB14)</f>
        <v>ゆい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𠮷田</v>
      </c>
      <c r="F10" s="295"/>
      <c r="G10" s="295"/>
      <c r="H10" s="295"/>
      <c r="I10" s="295"/>
      <c r="J10" s="298"/>
      <c r="K10" s="294" t="str">
        <f>IF(入力!L15="","",入力!L15)</f>
        <v>咲紀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久保寺</v>
      </c>
      <c r="V10" s="295"/>
      <c r="W10" s="295"/>
      <c r="X10" s="295"/>
      <c r="Y10" s="295"/>
      <c r="Z10" s="298"/>
      <c r="AA10" s="294" t="str">
        <f>IF(入力!AB15="","",入力!AB15)</f>
        <v>優妃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くぼでら</v>
      </c>
      <c r="F15" s="288"/>
      <c r="G15" s="288"/>
      <c r="H15" s="288"/>
      <c r="I15" s="288"/>
      <c r="J15" s="288" t="str">
        <f>IF(入力!K20="","",入力!K20)</f>
        <v>ゆい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156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ふじかわ</v>
      </c>
      <c r="Z15" s="288"/>
      <c r="AA15" s="288"/>
      <c r="AB15" s="288"/>
      <c r="AC15" s="288"/>
      <c r="AD15" s="288" t="str">
        <f>IF(入力!AE20="","",入力!AE20)</f>
        <v>みゆ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161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久保寺</v>
      </c>
      <c r="F16" s="303"/>
      <c r="G16" s="303"/>
      <c r="H16" s="303"/>
      <c r="I16" s="303"/>
      <c r="J16" s="303" t="str">
        <f>IF(入力!K21="","",入力!K21)</f>
        <v>優妃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藤川</v>
      </c>
      <c r="Z16" s="303"/>
      <c r="AA16" s="303"/>
      <c r="AB16" s="303"/>
      <c r="AC16" s="303"/>
      <c r="AD16" s="303" t="str">
        <f>IF(入力!AE21="","",入力!AE21)</f>
        <v>未依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おがわ</v>
      </c>
      <c r="F17" s="274"/>
      <c r="G17" s="274"/>
      <c r="H17" s="274"/>
      <c r="I17" s="274"/>
      <c r="J17" s="274" t="str">
        <f>IF(入力!K22="","",入力!K22)</f>
        <v>りほ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はまだ</v>
      </c>
      <c r="Z17" s="274"/>
      <c r="AA17" s="274"/>
      <c r="AB17" s="274"/>
      <c r="AC17" s="274"/>
      <c r="AD17" s="274" t="str">
        <f>IF(入力!AE22="","",入力!AE22)</f>
        <v>はるな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160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小川</v>
      </c>
      <c r="F18" s="267"/>
      <c r="G18" s="267"/>
      <c r="H18" s="267"/>
      <c r="I18" s="267"/>
      <c r="J18" s="267" t="str">
        <f>IF(入力!K23="","",入力!K23)</f>
        <v>莉穂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濱田</v>
      </c>
      <c r="Z18" s="267"/>
      <c r="AA18" s="267"/>
      <c r="AB18" s="267"/>
      <c r="AC18" s="267"/>
      <c r="AD18" s="267" t="str">
        <f>IF(入力!AE23="","",入力!AE23)</f>
        <v>陽菜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ふじもり</v>
      </c>
      <c r="F19" s="274"/>
      <c r="G19" s="274"/>
      <c r="H19" s="274"/>
      <c r="I19" s="274"/>
      <c r="J19" s="274" t="str">
        <f>IF(入力!K24="","",入力!K24)</f>
        <v>まひろ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163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ふじた</v>
      </c>
      <c r="Z19" s="274"/>
      <c r="AA19" s="274"/>
      <c r="AB19" s="274"/>
      <c r="AC19" s="274"/>
      <c r="AD19" s="274" t="str">
        <f>IF(入力!AE24="","",入力!AE24)</f>
        <v>みさき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158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藤森</v>
      </c>
      <c r="F20" s="267"/>
      <c r="G20" s="267"/>
      <c r="H20" s="267"/>
      <c r="I20" s="267"/>
      <c r="J20" s="267" t="str">
        <f>IF(入力!K25="","",入力!K25)</f>
        <v>真央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藤田</v>
      </c>
      <c r="Z20" s="267"/>
      <c r="AA20" s="267"/>
      <c r="AB20" s="267"/>
      <c r="AC20" s="267"/>
      <c r="AD20" s="267" t="str">
        <f>IF(入力!AE25="","",入力!AE25)</f>
        <v>美咲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たなか</v>
      </c>
      <c r="F21" s="274"/>
      <c r="G21" s="274"/>
      <c r="H21" s="274"/>
      <c r="I21" s="274"/>
      <c r="J21" s="274" t="str">
        <f>IF(入力!K26="","",入力!K26)</f>
        <v>こころ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166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はやし</v>
      </c>
      <c r="Z21" s="274"/>
      <c r="AA21" s="274"/>
      <c r="AB21" s="274"/>
      <c r="AC21" s="274"/>
      <c r="AD21" s="274" t="str">
        <f>IF(入力!AE26="","",入力!AE26)</f>
        <v>まお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161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田中</v>
      </c>
      <c r="F22" s="267"/>
      <c r="G22" s="267"/>
      <c r="H22" s="267"/>
      <c r="I22" s="267"/>
      <c r="J22" s="267" t="str">
        <f>IF(入力!K27="","",入力!K27)</f>
        <v>こころ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林</v>
      </c>
      <c r="Z22" s="267"/>
      <c r="AA22" s="267"/>
      <c r="AB22" s="267"/>
      <c r="AC22" s="267"/>
      <c r="AD22" s="267" t="str">
        <f>IF(入力!AE27="","",入力!AE27)</f>
        <v>真央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かわの</v>
      </c>
      <c r="F23" s="274"/>
      <c r="G23" s="274"/>
      <c r="H23" s="274"/>
      <c r="I23" s="274"/>
      <c r="J23" s="274" t="str">
        <f>IF(入力!K28="","",入力!K28)</f>
        <v>ゆみ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156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あさい</v>
      </c>
      <c r="Z23" s="274"/>
      <c r="AA23" s="274"/>
      <c r="AB23" s="274"/>
      <c r="AC23" s="274"/>
      <c r="AD23" s="274" t="str">
        <f>IF(入力!AE28="","",入力!AE28)</f>
        <v>あいな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162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河野</v>
      </c>
      <c r="F24" s="267"/>
      <c r="G24" s="267"/>
      <c r="H24" s="267"/>
      <c r="I24" s="267"/>
      <c r="J24" s="267" t="str">
        <f>IF(入力!K29="","",入力!K29)</f>
        <v>友海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浅井</v>
      </c>
      <c r="Z24" s="267"/>
      <c r="AA24" s="267"/>
      <c r="AB24" s="267"/>
      <c r="AC24" s="267"/>
      <c r="AD24" s="267" t="str">
        <f>IF(入力!AE29="","",入力!AE29)</f>
        <v>愛菜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いのうえ</v>
      </c>
      <c r="F25" s="274"/>
      <c r="G25" s="274"/>
      <c r="H25" s="274"/>
      <c r="I25" s="274"/>
      <c r="J25" s="274" t="str">
        <f>IF(入力!K30="","",入力!K30)</f>
        <v>くらら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あんの</v>
      </c>
      <c r="Z25" s="274"/>
      <c r="AA25" s="274"/>
      <c r="AB25" s="274"/>
      <c r="AC25" s="274"/>
      <c r="AD25" s="274" t="str">
        <f>IF(入力!AE30="","",入力!AE30)</f>
        <v>みはる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163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井上</v>
      </c>
      <c r="F26" s="280"/>
      <c r="G26" s="280"/>
      <c r="H26" s="280"/>
      <c r="I26" s="280"/>
      <c r="J26" s="280" t="str">
        <f>IF(入力!K31="","",入力!K31)</f>
        <v>久良々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阿武</v>
      </c>
      <c r="Z26" s="280"/>
      <c r="AA26" s="280"/>
      <c r="AB26" s="280"/>
      <c r="AC26" s="280"/>
      <c r="AD26" s="280" t="str">
        <f>IF(入力!AE31="","",入力!AE31)</f>
        <v>弥春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2146</v>
      </c>
      <c r="B7" s="46" t="str">
        <f>入力!$F$3</f>
        <v>川崎市立稲田中学校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214</v>
      </c>
      <c r="G7" s="57" t="str">
        <f>IF(入力!$I$6="","",入力!$I$6)</f>
        <v>0021</v>
      </c>
      <c r="H7" s="46"/>
      <c r="I7" s="46" t="str">
        <f>IF(入力!$L$5="","",入力!$L$5)</f>
        <v>川崎市多摩区宿河原4-1-1</v>
      </c>
      <c r="J7" s="46"/>
      <c r="K7" s="57" t="str">
        <f>IF(入力!$AB$4="","",入力!$AB$4)</f>
        <v>044</v>
      </c>
      <c r="L7" s="57" t="str">
        <f>IF(入力!$AG$4="","",入力!$AG$4)</f>
        <v>911</v>
      </c>
      <c r="M7" s="57" t="str">
        <f>IF(入力!$AL$4="","",入力!$AL$4)</f>
        <v>4224</v>
      </c>
      <c r="N7" s="57" t="str">
        <f>IF(入力!$AB$6="","",入力!$AB$6)</f>
        <v>044</v>
      </c>
      <c r="O7" s="57" t="str">
        <f>IF(入力!$AG$6="","",入力!$AG$6)</f>
        <v>911</v>
      </c>
      <c r="P7" s="57" t="str">
        <f>IF(入力!$AL$6="","",入力!$AL$6)</f>
        <v>8169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小野</v>
      </c>
      <c r="D16" s="46" t="str">
        <f>IF(入力!$L$13="","",入力!$L$13)</f>
        <v>はるか</v>
      </c>
      <c r="E16" s="46" t="str">
        <f>IF(入力!$F$12="","",入力!$F$12)</f>
        <v>おの</v>
      </c>
      <c r="F16" s="46" t="str">
        <f>IF(入力!$L$12="","",入力!$L$12)</f>
        <v>はるか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増田</v>
      </c>
      <c r="D17" s="46" t="str">
        <f>IF(入力!$AB$13="","",入力!$AB$13)</f>
        <v>和仁</v>
      </c>
      <c r="E17" s="46" t="str">
        <f>IF(入力!$V$12="","",入力!$V$12)</f>
        <v>ますだ</v>
      </c>
      <c r="F17" s="46" t="str">
        <f>IF(入力!$AB$12="","",入力!$AB$12)</f>
        <v>かずひと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𠮷田</v>
      </c>
      <c r="D20" s="46" t="str">
        <f>IF(入力!$L$15="","",入力!$L$15)</f>
        <v>咲紀</v>
      </c>
      <c r="E20" s="46" t="str">
        <f>IF(入力!$F$14="","",入力!$F$14)</f>
        <v>よしだ</v>
      </c>
      <c r="F20" s="46" t="str">
        <f>IF(入力!$L$14="","",入力!$L$14)</f>
        <v>さき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久保寺</v>
      </c>
      <c r="D24" s="46" t="str">
        <f>IF(入力!$AB$15="","",入力!$AB$15)</f>
        <v>優妃</v>
      </c>
      <c r="E24" s="46" t="str">
        <f>IF(入力!$V$14="","",入力!$V$14)</f>
        <v>くぼでら</v>
      </c>
      <c r="F24" s="46" t="str">
        <f>IF(入力!$AB$14="","",入力!$AB$14)</f>
        <v>ゆい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久保寺</v>
      </c>
      <c r="D53" s="46" t="str">
        <f>IF(入力!K21="","",入力!K21)</f>
        <v>優妃</v>
      </c>
      <c r="E53" s="46" t="str">
        <f>IF(入力!F20="","",入力!F20)</f>
        <v>くぼでら</v>
      </c>
      <c r="F53" s="46" t="str">
        <f>IF(入力!K20="","",入力!K20)</f>
        <v>ゆい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小川</v>
      </c>
      <c r="D54" s="46" t="str">
        <f>IF(入力!K23="","",入力!K23)</f>
        <v>莉穂</v>
      </c>
      <c r="E54" s="46" t="str">
        <f>IF(入力!F22="","",入力!F22)</f>
        <v>おがわ</v>
      </c>
      <c r="F54" s="46" t="str">
        <f>IF(入力!K22="","",入力!K22)</f>
        <v>りほ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藤森</v>
      </c>
      <c r="D55" s="46" t="str">
        <f>IF(入力!K25="","",入力!K25)</f>
        <v>真央</v>
      </c>
      <c r="E55" s="46" t="str">
        <f>IF(入力!F24="","",入力!F24)</f>
        <v>ふじもり</v>
      </c>
      <c r="F55" s="46" t="str">
        <f>IF(入力!K24="","",入力!K24)</f>
        <v>まひろ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田中</v>
      </c>
      <c r="D56" s="46" t="str">
        <f>IF(入力!K27="","",入力!K27)</f>
        <v>こころ</v>
      </c>
      <c r="E56" s="46" t="str">
        <f>IF(入力!F26="","",入力!F26)</f>
        <v>たなか</v>
      </c>
      <c r="F56" s="46" t="str">
        <f>IF(入力!K26="","",入力!K26)</f>
        <v>こころ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河野</v>
      </c>
      <c r="D57" s="46" t="str">
        <f>IF(入力!K29="","",入力!K29)</f>
        <v>友海</v>
      </c>
      <c r="E57" s="46" t="str">
        <f>IF(入力!F28="","",入力!F28)</f>
        <v>かわの</v>
      </c>
      <c r="F57" s="46" t="str">
        <f>IF(入力!K28="","",入力!K28)</f>
        <v>ゆみ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井上</v>
      </c>
      <c r="D58" s="46" t="str">
        <f>IF(入力!K31="","",入力!K31)</f>
        <v>久良々</v>
      </c>
      <c r="E58" s="46" t="str">
        <f>IF(入力!F30="","",入力!F30)</f>
        <v>いのうえ</v>
      </c>
      <c r="F58" s="46" t="str">
        <f>IF(入力!K30="","",入力!K30)</f>
        <v>くらら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藤川</v>
      </c>
      <c r="D59" s="46" t="str">
        <f>IF(入力!AE21="","",入力!AE21)</f>
        <v>未依</v>
      </c>
      <c r="E59" s="46" t="str">
        <f>IF(入力!Z20="","",入力!Z20)</f>
        <v>ふじかわ</v>
      </c>
      <c r="F59" s="46" t="str">
        <f>IF(入力!AE20="","",入力!AE20)</f>
        <v>みゆ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濱田</v>
      </c>
      <c r="D60" s="46" t="str">
        <f>IF(入力!AE23="","",入力!AE23)</f>
        <v>陽菜</v>
      </c>
      <c r="E60" s="46" t="str">
        <f>IF(入力!Z22="","",入力!Z22)</f>
        <v>はまだ</v>
      </c>
      <c r="F60" s="46" t="str">
        <f>IF(入力!AE22="","",入力!AE22)</f>
        <v>はるな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藤田</v>
      </c>
      <c r="D61" s="46" t="str">
        <f>IF(入力!AE25="","",入力!AE25)</f>
        <v>美咲</v>
      </c>
      <c r="E61" s="46" t="str">
        <f>IF(入力!Z24="","",入力!Z24)</f>
        <v>ふじた</v>
      </c>
      <c r="F61" s="46" t="str">
        <f>IF(入力!AE24="","",入力!AE24)</f>
        <v>みさき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林</v>
      </c>
      <c r="D62" s="46" t="str">
        <f>IF(入力!AE27="","",入力!AE27)</f>
        <v>真央</v>
      </c>
      <c r="E62" s="46" t="str">
        <f>IF(入力!Z26="","",入力!Z26)</f>
        <v>はやし</v>
      </c>
      <c r="F62" s="46" t="str">
        <f>IF(入力!AE26="","",入力!AE26)</f>
        <v>まお</v>
      </c>
      <c r="G62" s="46"/>
      <c r="H62" s="46"/>
      <c r="I62" s="46">
        <f>IF(入力!AJ26="","",入力!AJ26)</f>
        <v>1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浅井</v>
      </c>
      <c r="D63" s="46" t="str">
        <f>IF(入力!AE29="","",入力!AE29)</f>
        <v>愛菜</v>
      </c>
      <c r="E63" s="46" t="str">
        <f>IF(入力!Z28="","",入力!Z28)</f>
        <v>あさい</v>
      </c>
      <c r="F63" s="46" t="str">
        <f>IF(入力!AE28="","",入力!AE28)</f>
        <v>あいな</v>
      </c>
      <c r="G63" s="46"/>
      <c r="H63" s="46"/>
      <c r="I63" s="46">
        <f>IF(入力!AJ28="","",入力!AJ28)</f>
        <v>1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阿武</v>
      </c>
      <c r="D64" s="46" t="str">
        <f>IF(入力!AE31="","",入力!AE31)</f>
        <v>弥春</v>
      </c>
      <c r="E64" s="46" t="str">
        <f>IF(入力!Z30="","",入力!Z30)</f>
        <v>あんの</v>
      </c>
      <c r="F64" s="46" t="str">
        <f>IF(入力!AE30="","",入力!AE30)</f>
        <v>みはる</v>
      </c>
      <c r="G64" s="46"/>
      <c r="H64" s="46"/>
      <c r="I64" s="46">
        <f>IF(入力!AJ30="","",入力!AJ30)</f>
        <v>1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2015-10-24T01:53:31Z</cp:lastPrinted>
  <dcterms:created xsi:type="dcterms:W3CDTF">2006-11-03T01:52:14Z</dcterms:created>
  <dcterms:modified xsi:type="dcterms:W3CDTF">2017-11-08T09:55:28Z</dcterms:modified>
</cp:coreProperties>
</file>