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1" i="14" l="1"/>
  <c r="C61" i="14"/>
  <c r="J61" i="14"/>
  <c r="E61" i="14"/>
  <c r="I61" i="14"/>
  <c r="D61" i="14"/>
  <c r="I53" i="14"/>
  <c r="F53" i="14"/>
  <c r="J53" i="14"/>
  <c r="I57" i="14"/>
  <c r="F57" i="14"/>
  <c r="J57" i="14"/>
  <c r="J62" i="14"/>
  <c r="E62" i="14"/>
  <c r="I62" i="14"/>
  <c r="D62" i="14"/>
  <c r="C62" i="14"/>
  <c r="F62" i="14"/>
  <c r="J56" i="14"/>
  <c r="I56" i="14"/>
  <c r="F56" i="14"/>
  <c r="D59" i="14"/>
  <c r="J59" i="14"/>
  <c r="E59" i="14"/>
  <c r="F59" i="14"/>
  <c r="C59" i="14"/>
  <c r="I59" i="14"/>
  <c r="J60" i="14"/>
  <c r="I60" i="14"/>
  <c r="D60" i="14"/>
  <c r="F60" i="14"/>
  <c r="C60" i="14"/>
  <c r="E60" i="14"/>
  <c r="I64" i="14"/>
  <c r="D64" i="14"/>
  <c r="F64" i="14"/>
  <c r="C64" i="14"/>
  <c r="J64" i="14"/>
  <c r="E64" i="14"/>
  <c r="I54" i="14"/>
  <c r="C54" i="14"/>
  <c r="F54" i="14"/>
  <c r="E54" i="14"/>
  <c r="J54" i="14"/>
  <c r="D54" i="14"/>
  <c r="I58" i="14"/>
  <c r="D58" i="14"/>
  <c r="F58" i="14"/>
  <c r="C58" i="14"/>
  <c r="J58" i="14"/>
  <c r="E58" i="14"/>
  <c r="D63" i="14"/>
  <c r="J63" i="14"/>
  <c r="E63" i="14"/>
  <c r="I63" i="14"/>
  <c r="F63" i="14"/>
  <c r="C63" i="14"/>
  <c r="J55" i="14"/>
  <c r="F55" i="14"/>
  <c r="I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<sst xmlns="http://schemas.openxmlformats.org/spreadsheetml/2006/main" count="1454" uniqueCount="747">
  <si>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</si>
  <si>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</si>
  <si>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</si>
  <si>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</si>
  <si>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</si>
  <si>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</si>
  <si>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</si>
  <si>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</si>
  <si>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</si>
  <si>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</si>
  <si>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</si>
  <si>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</si>
  <si>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</si>
  <si>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</si>
  <si>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</si>
  <si>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</si>
  <si>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</si>
  <si>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</si>
  <si>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</si>
  <si>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</si>
  <si>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</si>
  <si>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</si>
  <si>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</si>
  <si>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</si>
  <si>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</si>
  <si>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</si>
  <si>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</si>
  <si>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</si>
  <si>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</si>
  <si>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</si>
  <si>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</si>
  <si>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</si>
  <si>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</si>
  <si>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</si>
  <si>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</si>
  <si>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</si>
  <si>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</si>
  <si>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</si>
  <si>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</si>
  <si>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</si>
  <si>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</si>
  <si>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</si>
  <si>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</si>
  <si>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</si>
  <si>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</si>
  <si>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</si>
  <si>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</si>
  <si>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</si>
  <si>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</si>
  <si>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</si>
  <si>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</si>
  <si>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</si>
  <si>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</si>
  <si>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</si>
  <si>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</si>
  <si>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</si>
  <si>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</si>
  <si>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</si>
  <si>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</si>
  <si>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</si>
  <si>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</si>
  <si>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</si>
  <si>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</si>
  <si>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</si>
  <si>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</si>
  <si>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</si>
  <si>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</si>
  <si>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</si>
  <si>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</si>
  <si>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</si>
  <si>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</si>
  <si>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</si>
  <si>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</si>
  <si>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</si>
  <si>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</si>
  <si>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</si>
  <si>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</si>
  <si>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</si>
  <si>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</si>
  <si>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</si>
  <si>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</si>
  <si>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</si>
  <si>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</si>
  <si>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</si>
  <si>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</si>
  <si>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</si>
  <si>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</si>
  <si>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</si>
  <si>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</si>
  <si>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</si>
  <si>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</si>
  <si>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</si>
  <si>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</si>
  <si>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</si>
  <si>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</si>
  <si>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</si>
  <si>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</si>
  <si>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</si>
  <si>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</si>
  <si>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</si>
  <si>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</si>
  <si>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</si>
  <si>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</si>
  <si>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</si>
  <si>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</si>
  <si>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</si>
  <si>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</si>
  <si>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</si>
  <si>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</si>
  <si>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</si>
  <si>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</si>
  <si>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</si>
  <si>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</si>
  <si>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</si>
  <si>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</si>
  <si>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</si>
  <si>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</si>
  <si>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</si>
  <si>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</si>
  <si>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</si>
  <si>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</si>
  <si>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</si>
  <si>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</si>
  <si>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</si>
  <si>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</si>
  <si>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</si>
  <si>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</si>
  <si>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</si>
  <si>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</si>
  <si>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</si>
  <si>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</si>
  <si>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</si>
  <si>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</si>
  <si>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</si>
  <si>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</si>
  <si>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</si>
  <si>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</si>
  <si>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</si>
  <si>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</si>
  <si>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</si>
  <si>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</si>
  <si>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</si>
  <si>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</si>
  <si>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</si>
  <si>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</si>
  <si>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</si>
  <si>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</si>
  <si>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</si>
  <si>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</si>
  <si>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</si>
  <si>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</si>
  <si>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</si>
  <si>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</si>
  <si>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</si>
  <si>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</si>
  <si>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</si>
  <si>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</si>
  <si>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</si>
  <si>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</si>
  <si>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</si>
  <si>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</si>
  <si>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</si>
  <si>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</si>
  <si>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</si>
  <si>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</si>
  <si>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</si>
  <si>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</si>
  <si>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</si>
  <si>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</si>
  <si>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</si>
  <si>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</si>
  <si>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</si>
  <si>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</si>
  <si>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</si>
  <si>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</si>
  <si>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</si>
  <si>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</si>
  <si>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</si>
  <si>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</si>
  <si>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</si>
  <si>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</si>
  <si>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</si>
  <si>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</si>
  <si>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</si>
  <si>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</si>
  <si>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</si>
  <si>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</si>
  <si>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</si>
  <si>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</si>
  <si>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</si>
  <si>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</si>
  <si>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</si>
  <si>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</si>
  <si>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</si>
  <si>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</si>
  <si>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</si>
  <si>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</si>
  <si>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</si>
  <si>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</si>
  <si>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</si>
  <si>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</si>
  <si>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</si>
  <si>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</si>
  <si>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</si>
  <si>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</si>
  <si>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</si>
  <si>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</si>
  <si>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</si>
  <si>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</si>
  <si>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</si>
  <si>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</si>
  <si>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</si>
  <si>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</si>
  <si>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</si>
  <si>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</si>
  <si>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</si>
  <si>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</si>
  <si>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</si>
  <si>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</si>
  <si>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</si>
  <si>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</si>
  <si>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</si>
  <si>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</si>
  <si>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</si>
  <si>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</si>
  <si>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</si>
  <si>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</si>
  <si>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</si>
  <si>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</si>
  <si>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</si>
  <si>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</si>
  <si>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</si>
  <si>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</si>
  <si>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</si>
  <si>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</si>
  <si>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</si>
  <si>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</si>
  <si>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</si>
  <si>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</si>
  <si>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</si>
  <si>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</si>
  <si>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</si>
  <si>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</si>
  <si>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</si>
  <si>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</si>
  <si>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</si>
  <si>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</si>
  <si>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</si>
  <si>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</si>
  <si>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</si>
  <si>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</si>
  <si>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</si>
  <si>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</si>
  <si>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</si>
  <si>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</si>
  <si>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</si>
  <si>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</si>
  <si>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</si>
  <si>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</si>
  <si>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</si>
  <si>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</si>
  <si>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</si>
  <si>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</si>
  <si>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</si>
  <si>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</si>
  <si>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</si>
  <si>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</si>
  <si>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</si>
  <si>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</si>
  <si>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</si>
  <si>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</si>
  <si>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</si>
  <si>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</si>
  <si>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</si>
  <si>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</si>
  <si>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</si>
  <si>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</si>
  <si>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</si>
  <si>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</si>
  <si>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</si>
  <si>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</si>
  <si>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</si>
  <si>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</si>
  <si>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</si>
  <si>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</si>
  <si>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</si>
  <si>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</si>
  <si>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</si>
  <si>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</si>
  <si>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</si>
  <si>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</si>
  <si>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</si>
  <si>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</si>
  <si>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</si>
  <si>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</si>
  <si>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</si>
  <si>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</si>
  <si>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</si>
  <si>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</si>
  <si>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</si>
  <si>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</si>
  <si>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</si>
  <si>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</si>
  <si>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</si>
  <si>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</si>
  <si>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</si>
  <si>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</si>
  <si>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</si>
  <si>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</si>
  <si>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</si>
  <si>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</si>
  <si>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</si>
  <si>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</si>
  <si>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</si>
  <si>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</si>
  <si>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</si>
  <si>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</si>
  <si>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</si>
  <si>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</si>
  <si>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</si>
  <si>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</si>
  <si>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</si>
  <si>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</si>
  <si>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</si>
  <si>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</si>
  <si>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</si>
  <si>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</si>
  <si>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</si>
  <si>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</si>
  <si>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</si>
  <si>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</si>
  <si>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</si>
  <si>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</si>
  <si>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</si>
  <si>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</si>
  <si>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</si>
  <si>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</si>
  <si>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</si>
  <si>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</si>
  <si>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</si>
  <si>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</si>
  <si>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</si>
  <si>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</si>
  <si>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</si>
  <si>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</si>
  <si>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</si>
  <si>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</si>
  <si>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</si>
  <si>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</si>
  <si>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</si>
  <si>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</si>
  <si>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</si>
  <si>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</si>
  <si>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</si>
  <si>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</si>
  <si>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</si>
  <si>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</si>
  <si>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</si>
  <si>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</si>
  <si>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</si>
  <si>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</si>
  <si>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</si>
  <si>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</si>
  <si>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</si>
  <si>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</si>
  <si>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</si>
  <si>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</si>
  <si>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</si>
  <si>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</si>
  <si>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</si>
  <si>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</si>
  <si>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</si>
  <si>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</si>
  <si>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</si>
  <si>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</si>
  <si>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</si>
  <si>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</si>
  <si>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</si>
  <si>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</si>
  <si>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</si>
  <si>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</si>
  <si>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</si>
  <si>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</si>
  <si>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</si>
  <si>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</si>
  <si>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</si>
  <si>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</si>
  <si>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</si>
  <si>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</si>
  <si>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</si>
  <si>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</si>
  <si>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</si>
  <si>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</si>
  <si>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</si>
  <si>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</si>
  <si>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</si>
  <si>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</si>
  <si>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</si>
  <si>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</si>
  <si>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</si>
  <si>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</si>
  <si>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</si>
  <si>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</si>
  <si>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</si>
  <si>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</si>
  <si>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</si>
  <si>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</si>
  <si>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</si>
  <si>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</si>
  <si>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</si>
  <si>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</si>
  <si>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</si>
  <si>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</si>
  <si>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</si>
  <si>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</si>
  <si>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</si>
  <si>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</si>
  <si>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</si>
  <si>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</si>
  <si>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</si>
  <si>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</si>
  <si>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</si>
  <si>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</si>
  <si>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</si>
  <si>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</si>
  <si>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</si>
  <si>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</si>
  <si>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</si>
  <si>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</si>
  <si>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</si>
  <si>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</si>
  <si>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</si>
  <si>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</si>
  <si>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</si>
  <si>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</si>
  <si>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</si>
  <si>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</si>
  <si>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</si>
  <si>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</si>
  <si>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</si>
  <si>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</si>
  <si>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</si>
  <si>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</si>
  <si>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</si>
  <si>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</si>
  <si>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</si>
  <si>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</si>
  <si>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</si>
  <si>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</si>
  <si>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</si>
  <si>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</si>
  <si>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</si>
  <si>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</si>
  <si>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</si>
  <si>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</si>
  <si>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</si>
  <si>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</si>
  <si>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</si>
  <si>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</si>
  <si>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</si>
  <si>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</si>
  <si>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</si>
  <si>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</si>
  <si>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</si>
  <si>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</si>
  <si>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</si>
  <si>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</si>
  <si>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</si>
  <si>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</si>
  <si>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</si>
  <si>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</si>
  <si>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</si>
  <si>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</si>
  <si>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</si>
  <si>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</si>
  <si>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</si>
  <si>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</si>
  <si>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</si>
  <si>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</si>
  <si>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</si>
  <si>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</si>
  <si>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</si>
  <si>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</si>
  <si>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</si>
  <si>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</si>
  <si>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</si>
  <si>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</si>
  <si>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</si>
  <si>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</si>
  <si>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</si>
  <si>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</si>
  <si>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</si>
  <si>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</si>
  <si>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</si>
  <si>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</si>
  <si>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</si>
  <si>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</si>
  <si>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</si>
  <si>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</si>
  <si>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</si>
  <si>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</si>
  <si>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</si>
  <si>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</si>
  <si>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</si>
  <si>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</si>
  <si>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</si>
  <si>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</si>
  <si>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</si>
  <si>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</si>
  <si>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</si>
  <si>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</si>
  <si>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</si>
  <si>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</si>
  <si>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</si>
  <si>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</si>
  <si>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</si>
  <si>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</si>
  <si>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</si>
  <si>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</si>
  <si>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</si>
  <si>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</si>
  <si>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</si>
  <si>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</si>
  <si>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</si>
  <si>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</si>
  <si>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</si>
  <si>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</si>
  <si>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</si>
  <si>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</si>
  <si>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</si>
  <si>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</si>
  <si>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</si>
  <si>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</si>
  <si>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</si>
  <si>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</si>
  <si>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</si>
  <si>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</si>
  <si>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</si>
  <si>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</si>
  <si>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</si>
  <si>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</si>
  <si>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</si>
  <si>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</si>
  <si>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</si>
  <si>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</si>
  <si>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</si>
  <si>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</si>
  <si>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</si>
  <si>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</si>
  <si>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</si>
  <si>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</si>
  <si>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</si>
  <si>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</si>
  <si>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</si>
  <si>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</si>
  <si>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</si>
  <si>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</si>
  <si>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</si>
  <si>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</si>
  <si>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</si>
  <si>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</si>
  <si>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</si>
  <si>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</si>
  <si>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</si>
  <si>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</si>
  <si>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</si>
  <si>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</si>
  <si>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</si>
  <si>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</si>
  <si>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</si>
  <si>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</si>
  <si>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</si>
  <si>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</si>
  <si>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</si>
  <si>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</si>
  <si>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</si>
  <si>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</si>
  <si>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</si>
  <si>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</si>
  <si>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</si>
  <si>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</si>
  <si>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</si>
  <si>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</si>
  <si>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</si>
  <si>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</si>
  <si>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</si>
  <si>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</si>
  <si>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</si>
  <si>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</si>
  <si>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</si>
  <si>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</si>
  <si>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</si>
  <si>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</si>
  <si>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</si>
  <si>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</si>
  <si>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</si>
  <si>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</si>
  <si>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</si>
  <si>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</si>
  <si>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</si>
  <si>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</si>
  <si>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</si>
  <si>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</si>
  <si>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</si>
  <si>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</si>
  <si>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</si>
  <si>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</si>
  <si>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</si>
  <si>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</si>
  <si>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</si>
  <si>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</si>
  <si>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</si>
  <si>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</si>
  <si>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</si>
  <si>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</si>
  <si>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</si>
  <si>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</si>
  <si>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</si>
  <si>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</si>
  <si>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</si>
  <si>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</si>
  <si>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</si>
  <si>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</si>
  <si>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</si>
  <si>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</si>
  <si>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</si>
  <si>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</si>
  <si>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</si>
  <si>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</si>
  <si>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</si>
  <si>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</si>
  <si>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</si>
  <si>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</si>
  <si>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</si>
  <si>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</si>
  <si>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</si>
  <si>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</si>
  <si>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</si>
  <si>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</si>
  <si>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</si>
  <si>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</si>
  <si>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</si>
  <si>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</si>
  <si>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</si>
  <si>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</si>
  <si>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</si>
  <si>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</si>
  <si>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</si>
  <si>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</si>
  <si>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</si>
  <si>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</si>
  <si>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</si>
  <si>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</si>
  <si>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</si>
  <si>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</si>
  <si>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</si>
  <si>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</si>
  <si>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</si>
  <si>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</si>
  <si>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</si>
  <si>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</si>
  <si>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</si>
  <si>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</si>
  <si>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</si>
  <si>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</si>
  <si>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</si>
  <si>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</si>
  <si>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</si>
  <si>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</si>
  <si>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</si>
  <si>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</si>
  <si>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</si>
  <si>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</si>
  <si>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</si>
  <si>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</si>
  <si>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</si>
  <si>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</si>
  <si>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</si>
  <si>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</si>
  <si>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</si>
  <si>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</si>
  <si>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0007</t>
    <phoneticPr fontId="2"/>
  </si>
  <si>
    <t>川崎市多摩区菅城下28-1</t>
    <rPh sb="0" eb="3">
      <t>カワサキシ</t>
    </rPh>
    <rPh sb="3" eb="6">
      <t>タマク</t>
    </rPh>
    <rPh sb="6" eb="9">
      <t>スゲシロシタ</t>
    </rPh>
    <phoneticPr fontId="2"/>
  </si>
  <si>
    <t>8002</t>
    <phoneticPr fontId="2"/>
  </si>
  <si>
    <t>944</t>
    <phoneticPr fontId="2"/>
  </si>
  <si>
    <t>044</t>
    <phoneticPr fontId="2"/>
  </si>
  <si>
    <t>214</t>
    <phoneticPr fontId="2"/>
  </si>
  <si>
    <t>946</t>
    <phoneticPr fontId="2"/>
  </si>
  <si>
    <t>0853</t>
    <phoneticPr fontId="2"/>
  </si>
  <si>
    <t>松崎</t>
    <rPh sb="0" eb="2">
      <t>マツザキ</t>
    </rPh>
    <phoneticPr fontId="2"/>
  </si>
  <si>
    <t>博晃</t>
    <rPh sb="0" eb="2">
      <t>ヒロアキ</t>
    </rPh>
    <phoneticPr fontId="2"/>
  </si>
  <si>
    <t>まつざき</t>
    <phoneticPr fontId="2"/>
  </si>
  <si>
    <t>ひろあき</t>
    <phoneticPr fontId="2"/>
  </si>
  <si>
    <t>さいとう</t>
    <phoneticPr fontId="2"/>
  </si>
  <si>
    <t>かおり</t>
    <phoneticPr fontId="2"/>
  </si>
  <si>
    <t>斎藤</t>
    <rPh sb="0" eb="2">
      <t>サイトウ</t>
    </rPh>
    <phoneticPr fontId="2"/>
  </si>
  <si>
    <t>華穂里</t>
    <rPh sb="0" eb="1">
      <t>カ</t>
    </rPh>
    <rPh sb="1" eb="2">
      <t>ホ</t>
    </rPh>
    <rPh sb="2" eb="3">
      <t>サト</t>
    </rPh>
    <phoneticPr fontId="2"/>
  </si>
  <si>
    <t>青栁</t>
    <rPh sb="0" eb="2">
      <t>アオヤギ</t>
    </rPh>
    <phoneticPr fontId="2"/>
  </si>
  <si>
    <t>あおやぎ</t>
    <phoneticPr fontId="2"/>
  </si>
  <si>
    <t>こはる</t>
    <phoneticPr fontId="2"/>
  </si>
  <si>
    <t>小春</t>
    <rPh sb="0" eb="2">
      <t>コハル</t>
    </rPh>
    <phoneticPr fontId="2"/>
  </si>
  <si>
    <t>こはる</t>
    <phoneticPr fontId="2"/>
  </si>
  <si>
    <t>しのはら</t>
    <phoneticPr fontId="2"/>
  </si>
  <si>
    <t>あゆか</t>
    <phoneticPr fontId="2"/>
  </si>
  <si>
    <t>篠原</t>
    <rPh sb="0" eb="2">
      <t>シノハラ</t>
    </rPh>
    <phoneticPr fontId="2"/>
  </si>
  <si>
    <t>渉花</t>
    <rPh sb="0" eb="1">
      <t>ワタル</t>
    </rPh>
    <rPh sb="1" eb="2">
      <t>ハナ</t>
    </rPh>
    <phoneticPr fontId="2"/>
  </si>
  <si>
    <t>もりした</t>
    <phoneticPr fontId="2"/>
  </si>
  <si>
    <t>あおい</t>
    <phoneticPr fontId="2"/>
  </si>
  <si>
    <t>森下</t>
    <rPh sb="0" eb="2">
      <t>モリシタ</t>
    </rPh>
    <phoneticPr fontId="2"/>
  </si>
  <si>
    <t>碧衣</t>
    <rPh sb="0" eb="2">
      <t>アオイ</t>
    </rPh>
    <phoneticPr fontId="2"/>
  </si>
  <si>
    <t>こやま</t>
    <phoneticPr fontId="2"/>
  </si>
  <si>
    <t>しおり</t>
    <phoneticPr fontId="2"/>
  </si>
  <si>
    <t>小山</t>
    <rPh sb="0" eb="2">
      <t>コヤマ</t>
    </rPh>
    <phoneticPr fontId="2"/>
  </si>
  <si>
    <t>汐梨</t>
    <rPh sb="0" eb="1">
      <t>シオ</t>
    </rPh>
    <rPh sb="1" eb="2">
      <t>ナシ</t>
    </rPh>
    <phoneticPr fontId="2"/>
  </si>
  <si>
    <t>いちむら</t>
    <phoneticPr fontId="2"/>
  </si>
  <si>
    <t>るな</t>
    <phoneticPr fontId="2"/>
  </si>
  <si>
    <t>市村</t>
    <rPh sb="0" eb="2">
      <t>イチムラ</t>
    </rPh>
    <phoneticPr fontId="2"/>
  </si>
  <si>
    <t>瑠雪</t>
    <rPh sb="0" eb="1">
      <t>リュウ</t>
    </rPh>
    <rPh sb="1" eb="2">
      <t>ユキ</t>
    </rPh>
    <phoneticPr fontId="2"/>
  </si>
  <si>
    <t>阿部</t>
    <rPh sb="0" eb="2">
      <t>アベ</t>
    </rPh>
    <phoneticPr fontId="2"/>
  </si>
  <si>
    <t>あべ</t>
    <phoneticPr fontId="2"/>
  </si>
  <si>
    <t>紫織</t>
    <rPh sb="0" eb="1">
      <t>ムラサキ</t>
    </rPh>
    <rPh sb="1" eb="2">
      <t>オリ</t>
    </rPh>
    <phoneticPr fontId="2"/>
  </si>
  <si>
    <t>平山</t>
    <rPh sb="0" eb="2">
      <t>ヒラヤマ</t>
    </rPh>
    <phoneticPr fontId="2"/>
  </si>
  <si>
    <t>ひらやま</t>
    <phoneticPr fontId="2"/>
  </si>
  <si>
    <t>さき</t>
    <phoneticPr fontId="2"/>
  </si>
  <si>
    <t>咲</t>
    <rPh sb="0" eb="1">
      <t>サキ</t>
    </rPh>
    <phoneticPr fontId="2"/>
  </si>
  <si>
    <t>ふじい</t>
    <phoneticPr fontId="2"/>
  </si>
  <si>
    <t>ゆめ</t>
    <phoneticPr fontId="2"/>
  </si>
  <si>
    <t>藤井</t>
    <rPh sb="0" eb="2">
      <t>フジイ</t>
    </rPh>
    <phoneticPr fontId="2"/>
  </si>
  <si>
    <t>結夢</t>
    <rPh sb="0" eb="1">
      <t>ムス</t>
    </rPh>
    <rPh sb="1" eb="2">
      <t>ユメ</t>
    </rPh>
    <phoneticPr fontId="2"/>
  </si>
  <si>
    <t>こんの</t>
    <phoneticPr fontId="2"/>
  </si>
  <si>
    <t>ゆみこ</t>
    <phoneticPr fontId="2"/>
  </si>
  <si>
    <t>今野</t>
    <rPh sb="0" eb="2">
      <t>コンノ</t>
    </rPh>
    <phoneticPr fontId="2"/>
  </si>
  <si>
    <t>ユミ子</t>
    <rPh sb="2" eb="3">
      <t>コ</t>
    </rPh>
    <phoneticPr fontId="2"/>
  </si>
  <si>
    <t>しほ</t>
    <phoneticPr fontId="2"/>
  </si>
  <si>
    <t>齋藤</t>
    <rPh sb="0" eb="2">
      <t>サイトウ</t>
    </rPh>
    <phoneticPr fontId="2"/>
  </si>
  <si>
    <t>志帆</t>
    <rPh sb="0" eb="2">
      <t>シホ</t>
    </rPh>
    <phoneticPr fontId="2"/>
  </si>
  <si>
    <t>山下</t>
    <rPh sb="0" eb="2">
      <t>ヤマシタ</t>
    </rPh>
    <phoneticPr fontId="2"/>
  </si>
  <si>
    <t>やました</t>
    <phoneticPr fontId="2"/>
  </si>
  <si>
    <t>まな</t>
    <phoneticPr fontId="2"/>
  </si>
  <si>
    <t>真那</t>
    <rPh sb="0" eb="2">
      <t>マナ</t>
    </rPh>
    <phoneticPr fontId="2"/>
  </si>
  <si>
    <t>はたなか</t>
    <phoneticPr fontId="2"/>
  </si>
  <si>
    <t>みさ</t>
    <phoneticPr fontId="2"/>
  </si>
  <si>
    <t>端中</t>
    <rPh sb="0" eb="1">
      <t>ハシ</t>
    </rPh>
    <rPh sb="1" eb="2">
      <t>チュウ</t>
    </rPh>
    <phoneticPr fontId="2"/>
  </si>
  <si>
    <t>心彩</t>
    <rPh sb="0" eb="1">
      <t>ココロ</t>
    </rPh>
    <rPh sb="1" eb="2">
      <t>サイ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</si>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</sst>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2147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川崎市立菅中学校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685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682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681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685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745</v>
      </c>
      <c r="W12" s="152"/>
      <c r="X12" s="152"/>
      <c r="Y12" s="152"/>
      <c r="Z12" s="152"/>
      <c r="AA12" s="152"/>
      <c r="AB12" s="153" t="s">
        <v>746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744</v>
      </c>
      <c r="W13" s="140"/>
      <c r="X13" s="140"/>
      <c r="Y13" s="140"/>
      <c r="Z13" s="140"/>
      <c r="AA13" s="140"/>
      <c r="AB13" s="141" t="s">
        <v>746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693</v>
      </c>
      <c r="G14" s="170"/>
      <c r="H14" s="170"/>
      <c r="I14" s="170"/>
      <c r="J14" s="170"/>
      <c r="K14" s="170"/>
      <c r="L14" s="170" t="s">
        <v>694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695</v>
      </c>
      <c r="G15" s="161"/>
      <c r="H15" s="161"/>
      <c r="I15" s="161"/>
      <c r="J15" s="161"/>
      <c r="K15" s="161"/>
      <c r="L15" s="161" t="s">
        <v>696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1</v>
      </c>
      <c r="AK22" s="211"/>
      <c r="AL22" s="213">
        <v>158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158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693</v>
      </c>
      <c r="AA26" s="170"/>
      <c r="AB26" s="170"/>
      <c r="AC26" s="170"/>
      <c r="AD26" s="170"/>
      <c r="AE26" s="170" t="s">
        <v>733</v>
      </c>
      <c r="AF26" s="170"/>
      <c r="AG26" s="170"/>
      <c r="AH26" s="170"/>
      <c r="AI26" s="171"/>
      <c r="AJ26" s="211">
        <v>1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734</v>
      </c>
      <c r="AA27" s="224"/>
      <c r="AB27" s="224"/>
      <c r="AC27" s="224"/>
      <c r="AD27" s="224"/>
      <c r="AE27" s="224" t="s">
        <v>735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1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736</v>
      </c>
      <c r="AA29" s="224"/>
      <c r="AB29" s="224"/>
      <c r="AC29" s="224"/>
      <c r="AD29" s="224"/>
      <c r="AE29" s="224" t="s">
        <v>739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711</v>
      </c>
      <c r="L30" s="170"/>
      <c r="M30" s="170"/>
      <c r="N30" s="170"/>
      <c r="O30" s="171"/>
      <c r="P30" s="211">
        <v>2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740</v>
      </c>
      <c r="AA30" s="170"/>
      <c r="AB30" s="170"/>
      <c r="AC30" s="170"/>
      <c r="AD30" s="170"/>
      <c r="AE30" s="170" t="s">
        <v>741</v>
      </c>
      <c r="AF30" s="170"/>
      <c r="AG30" s="170"/>
      <c r="AH30" s="170"/>
      <c r="AI30" s="171"/>
      <c r="AJ30" s="211">
        <v>1</v>
      </c>
      <c r="AK30" s="211"/>
      <c r="AL30" s="213">
        <v>166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718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742</v>
      </c>
      <c r="AA31" s="161"/>
      <c r="AB31" s="161"/>
      <c r="AC31" s="161"/>
      <c r="AD31" s="161"/>
      <c r="AE31" s="161" t="s">
        <v>743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2147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川崎市立菅中学校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まつざき</v>
      </c>
      <c r="F7" s="346"/>
      <c r="G7" s="346"/>
      <c r="H7" s="346"/>
      <c r="I7" s="346"/>
      <c r="J7" s="346"/>
      <c r="K7" s="346" t="str">
        <f>IF(入力!L12="","",入力!L12)</f>
        <v>ひろあき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松崎</v>
      </c>
      <c r="F8" s="334"/>
      <c r="G8" s="334"/>
      <c r="H8" s="334"/>
      <c r="I8" s="334"/>
      <c r="J8" s="334"/>
      <c r="K8" s="334" t="str">
        <f>IF(入力!L13="","",入力!L13)</f>
        <v>博晃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さいとう</v>
      </c>
      <c r="F9" s="167"/>
      <c r="G9" s="167"/>
      <c r="H9" s="167"/>
      <c r="I9" s="167"/>
      <c r="J9" s="320"/>
      <c r="K9" s="303" t="str">
        <f>IF(入力!L14="","",入力!L14)</f>
        <v>かおり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あおやぎ</v>
      </c>
      <c r="V9" s="167"/>
      <c r="W9" s="167"/>
      <c r="X9" s="167"/>
      <c r="Y9" s="167"/>
      <c r="Z9" s="320"/>
      <c r="AA9" s="303" t="str">
        <f>IF(入力!AB14="","",入力!AB14)</f>
        <v>こはる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斎藤</v>
      </c>
      <c r="F10" s="306"/>
      <c r="G10" s="306"/>
      <c r="H10" s="306"/>
      <c r="I10" s="306"/>
      <c r="J10" s="309"/>
      <c r="K10" s="305" t="str">
        <f>IF(入力!L15="","",入力!L15)</f>
        <v>華穂里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青栁</v>
      </c>
      <c r="V10" s="306"/>
      <c r="W10" s="306"/>
      <c r="X10" s="306"/>
      <c r="Y10" s="306"/>
      <c r="Z10" s="309"/>
      <c r="AA10" s="305" t="str">
        <f>IF(入力!AB15="","",入力!AB15)</f>
        <v>小春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あおやぎ</v>
      </c>
      <c r="F15" s="299"/>
      <c r="G15" s="299"/>
      <c r="H15" s="299"/>
      <c r="I15" s="299"/>
      <c r="J15" s="299" t="str">
        <f>IF(入力!K20="","",入力!K20)</f>
        <v>こはる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ひらやま</v>
      </c>
      <c r="Z15" s="299"/>
      <c r="AA15" s="299"/>
      <c r="AB15" s="299"/>
      <c r="AC15" s="299"/>
      <c r="AD15" s="299" t="str">
        <f>IF(入力!AE20="","",入力!AE20)</f>
        <v>さき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青栁</v>
      </c>
      <c r="F16" s="314"/>
      <c r="G16" s="314"/>
      <c r="H16" s="314"/>
      <c r="I16" s="314"/>
      <c r="J16" s="314" t="str">
        <f>IF(入力!K21="","",入力!K21)</f>
        <v>小春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平山</v>
      </c>
      <c r="Z16" s="314"/>
      <c r="AA16" s="314"/>
      <c r="AB16" s="314"/>
      <c r="AC16" s="314"/>
      <c r="AD16" s="314" t="str">
        <f>IF(入力!AE21="","",入力!AE21)</f>
        <v>咲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しのはら</v>
      </c>
      <c r="F17" s="285"/>
      <c r="G17" s="285"/>
      <c r="H17" s="285"/>
      <c r="I17" s="285"/>
      <c r="J17" s="285" t="str">
        <f>IF(入力!K22="","",入力!K22)</f>
        <v>あゆか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ふじい</v>
      </c>
      <c r="Z17" s="285"/>
      <c r="AA17" s="285"/>
      <c r="AB17" s="285"/>
      <c r="AC17" s="285"/>
      <c r="AD17" s="285" t="str">
        <f>IF(入力!AE22="","",入力!AE22)</f>
        <v>ゆめ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篠原</v>
      </c>
      <c r="F18" s="278"/>
      <c r="G18" s="278"/>
      <c r="H18" s="278"/>
      <c r="I18" s="278"/>
      <c r="J18" s="278" t="str">
        <f>IF(入力!K23="","",入力!K23)</f>
        <v>渉花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藤井</v>
      </c>
      <c r="Z18" s="278"/>
      <c r="AA18" s="278"/>
      <c r="AB18" s="278"/>
      <c r="AC18" s="278"/>
      <c r="AD18" s="278" t="str">
        <f>IF(入力!AE23="","",入力!AE23)</f>
        <v>結夢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もりした</v>
      </c>
      <c r="F19" s="285"/>
      <c r="G19" s="285"/>
      <c r="H19" s="285"/>
      <c r="I19" s="285"/>
      <c r="J19" s="285" t="str">
        <f>IF(入力!K24="","",入力!K24)</f>
        <v>あおい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こんの</v>
      </c>
      <c r="Z19" s="285"/>
      <c r="AA19" s="285"/>
      <c r="AB19" s="285"/>
      <c r="AC19" s="285"/>
      <c r="AD19" s="285" t="str">
        <f>IF(入力!AE24="","",入力!AE24)</f>
        <v>ゆみこ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158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森下</v>
      </c>
      <c r="F20" s="278"/>
      <c r="G20" s="278"/>
      <c r="H20" s="278"/>
      <c r="I20" s="278"/>
      <c r="J20" s="278" t="str">
        <f>IF(入力!K25="","",入力!K25)</f>
        <v>碧衣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今野</v>
      </c>
      <c r="Z20" s="278"/>
      <c r="AA20" s="278"/>
      <c r="AB20" s="278"/>
      <c r="AC20" s="278"/>
      <c r="AD20" s="278" t="str">
        <f>IF(入力!AE25="","",入力!AE25)</f>
        <v>ユミ子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こやま</v>
      </c>
      <c r="F21" s="285"/>
      <c r="G21" s="285"/>
      <c r="H21" s="285"/>
      <c r="I21" s="285"/>
      <c r="J21" s="285" t="str">
        <f>IF(入力!K26="","",入力!K26)</f>
        <v>しおり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さいとう</v>
      </c>
      <c r="Z21" s="285"/>
      <c r="AA21" s="285"/>
      <c r="AB21" s="285"/>
      <c r="AC21" s="285"/>
      <c r="AD21" s="285" t="str">
        <f>IF(入力!AE26="","",入力!AE26)</f>
        <v>しほ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小山</v>
      </c>
      <c r="F22" s="278"/>
      <c r="G22" s="278"/>
      <c r="H22" s="278"/>
      <c r="I22" s="278"/>
      <c r="J22" s="278" t="str">
        <f>IF(入力!K27="","",入力!K27)</f>
        <v>汐梨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齋藤</v>
      </c>
      <c r="Z22" s="278"/>
      <c r="AA22" s="278"/>
      <c r="AB22" s="278"/>
      <c r="AC22" s="278"/>
      <c r="AD22" s="278" t="str">
        <f>IF(入力!AE27="","",入力!AE27)</f>
        <v>志帆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いちむら</v>
      </c>
      <c r="F23" s="285"/>
      <c r="G23" s="285"/>
      <c r="H23" s="285"/>
      <c r="I23" s="285"/>
      <c r="J23" s="285" t="str">
        <f>IF(入力!K28="","",入力!K28)</f>
        <v>るな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やました</v>
      </c>
      <c r="Z23" s="285"/>
      <c r="AA23" s="285"/>
      <c r="AB23" s="285"/>
      <c r="AC23" s="285"/>
      <c r="AD23" s="285" t="str">
        <f>IF(入力!AE28="","",入力!AE28)</f>
        <v>まな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市村</v>
      </c>
      <c r="F24" s="278"/>
      <c r="G24" s="278"/>
      <c r="H24" s="278"/>
      <c r="I24" s="278"/>
      <c r="J24" s="278" t="str">
        <f>IF(入力!K29="","",入力!K29)</f>
        <v>瑠雪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山下</v>
      </c>
      <c r="Z24" s="278"/>
      <c r="AA24" s="278"/>
      <c r="AB24" s="278"/>
      <c r="AC24" s="278"/>
      <c r="AD24" s="278" t="str">
        <f>IF(入力!AE29="","",入力!AE29)</f>
        <v>真那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あべ</v>
      </c>
      <c r="F25" s="285"/>
      <c r="G25" s="285"/>
      <c r="H25" s="285"/>
      <c r="I25" s="285"/>
      <c r="J25" s="285" t="str">
        <f>IF(入力!K30="","",入力!K30)</f>
        <v>しおり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はたなか</v>
      </c>
      <c r="Z25" s="285"/>
      <c r="AA25" s="285"/>
      <c r="AB25" s="285"/>
      <c r="AC25" s="285"/>
      <c r="AD25" s="285" t="str">
        <f>IF(入力!AE30="","",入力!AE30)</f>
        <v>みさ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166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阿部</v>
      </c>
      <c r="F26" s="291"/>
      <c r="G26" s="291"/>
      <c r="H26" s="291"/>
      <c r="I26" s="291"/>
      <c r="J26" s="291" t="str">
        <f>IF(入力!K31="","",入力!K31)</f>
        <v>紫織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端中</v>
      </c>
      <c r="Z26" s="291"/>
      <c r="AA26" s="291"/>
      <c r="AB26" s="291"/>
      <c r="AC26" s="291"/>
      <c r="AD26" s="291" t="str">
        <f>IF(入力!AE31="","",入力!AE31)</f>
        <v>心彩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2147</v>
      </c>
      <c r="B7" s="45" t="str">
        <f t="shared" ref="B7:C7" si="0">IF($A$8="","",IF($A$9="",B8,B8&amp;"・"&amp;B9))</f>
        <v>川崎市立菅中学校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214</v>
      </c>
      <c r="G7" s="45" t="str">
        <f t="shared" si="1"/>
        <v>0007</v>
      </c>
      <c r="H7" s="45">
        <f t="shared" si="1"/>
        <v>0</v>
      </c>
      <c r="I7" s="45" t="str">
        <f t="shared" si="1"/>
        <v>川崎市多摩区菅城下28-1</v>
      </c>
      <c r="J7" s="45">
        <f t="shared" si="1"/>
        <v>0</v>
      </c>
      <c r="K7" s="45" t="str">
        <f t="shared" si="1"/>
        <v>044</v>
      </c>
      <c r="L7" s="45" t="str">
        <f t="shared" si="1"/>
        <v>944</v>
      </c>
      <c r="M7" s="45" t="str">
        <f t="shared" si="1"/>
        <v>8002</v>
      </c>
      <c r="N7" s="45" t="str">
        <f t="shared" si="1"/>
        <v>044</v>
      </c>
      <c r="O7" s="45" t="str">
        <f t="shared" si="1"/>
        <v>946</v>
      </c>
      <c r="P7" s="45" t="str">
        <f t="shared" si="1"/>
        <v>0853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2147</v>
      </c>
      <c r="B8" s="46" t="str">
        <f>IF(入力!$F$3="","",入力!$F$3)</f>
        <v>川崎市立菅中学校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214</v>
      </c>
      <c r="G8" s="57" t="str">
        <f>IF(入力!$I$6="","",入力!$I$6)</f>
        <v>0007</v>
      </c>
      <c r="H8" s="46"/>
      <c r="I8" s="46" t="str">
        <f>IF(入力!$L$5="","",入力!$L$5)</f>
        <v>川崎市多摩区菅城下28-1</v>
      </c>
      <c r="J8" s="46"/>
      <c r="K8" s="57" t="str">
        <f>IF(入力!$AB$4="","",入力!$AB$4)</f>
        <v>044</v>
      </c>
      <c r="L8" s="57" t="str">
        <f>IF(入力!$AG$4="","",入力!$AG$4)</f>
        <v>944</v>
      </c>
      <c r="M8" s="57" t="str">
        <f>IF(入力!$AL$4="","",入力!$AL$4)</f>
        <v>8002</v>
      </c>
      <c r="N8" s="57" t="str">
        <f>IF(入力!$AB$6="","",入力!$AB$6)</f>
        <v>044</v>
      </c>
      <c r="O8" s="57" t="str">
        <f>IF(入力!$AG$6="","",入力!$AG$6)</f>
        <v>946</v>
      </c>
      <c r="P8" s="57" t="str">
        <f>IF(入力!$AL$6="","",入力!$AL$6)</f>
        <v>0853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8002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松崎</v>
      </c>
      <c r="D16" s="46" t="str">
        <f>IF(入力!$L$13="","",入力!$L$13)</f>
        <v>博晃</v>
      </c>
      <c r="E16" s="46" t="str">
        <f>IF(入力!$F$12="","",入力!$F$12)</f>
        <v>まつざき</v>
      </c>
      <c r="F16" s="46" t="str">
        <f>IF(入力!$L$12="","",入力!$L$12)</f>
        <v>ひろあき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斎藤</v>
      </c>
      <c r="D20" s="46" t="str">
        <f>IF(入力!$L$15="","",入力!$L$15)</f>
        <v>華穂里</v>
      </c>
      <c r="E20" s="46" t="str">
        <f>IF(入力!$F$14="","",入力!$F$14)</f>
        <v>さいとう</v>
      </c>
      <c r="F20" s="46" t="str">
        <f>IF(入力!$L$14="","",入力!$L$14)</f>
        <v>かおり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青栁</v>
      </c>
      <c r="D24" s="46" t="str">
        <f>IF(入力!$AB$15="","",入力!$AB$15)</f>
        <v>小春</v>
      </c>
      <c r="E24" s="46" t="str">
        <f>IF(入力!$V$14="","",入力!$V$14)</f>
        <v>あおやぎ</v>
      </c>
      <c r="F24" s="46" t="str">
        <f>IF(入力!$AB$14="","",入力!$AB$14)</f>
        <v>こはる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青栁</v>
      </c>
      <c r="D53" s="46" t="str">
        <f>IF(OR(L53&lt;&gt;"○",入力!K21=""),"",入力!K21)</f>
        <v>小春</v>
      </c>
      <c r="E53" s="46" t="str">
        <f>IF(OR(L53&lt;&gt;"○",入力!F20=""),"",入力!F20)</f>
        <v>あおやぎ</v>
      </c>
      <c r="F53" s="46" t="str">
        <f>IF(OR(L53&lt;&gt;"○",入力!K20=""),"",入力!K20)</f>
        <v>こはる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篠原</v>
      </c>
      <c r="D54" s="46" t="str">
        <f>IF(OR(L54&lt;&gt;"○",入力!K23=""),"",入力!K23)</f>
        <v>渉花</v>
      </c>
      <c r="E54" s="46" t="str">
        <f>IF(OR(L54&lt;&gt;"○",入力!F22=""),"",入力!F22)</f>
        <v>しのはら</v>
      </c>
      <c r="F54" s="46" t="str">
        <f>IF(OR(L54&lt;&gt;"○",入力!K22=""),"",入力!K22)</f>
        <v>あゆか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森下</v>
      </c>
      <c r="D55" s="46" t="str">
        <f>IF(OR(L55&lt;&gt;"○",入力!K25=""),"",入力!K25)</f>
        <v>碧衣</v>
      </c>
      <c r="E55" s="46" t="str">
        <f>IF(OR(L55&lt;&gt;"○",入力!F24=""),"",入力!F24)</f>
        <v>もりした</v>
      </c>
      <c r="F55" s="46" t="str">
        <f>IF(OR(L55&lt;&gt;"○",入力!K24=""),"",入力!K24)</f>
        <v>あおい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小山</v>
      </c>
      <c r="D56" s="46" t="str">
        <f>IF(OR(L56&lt;&gt;"○",入力!K27=""),"",入力!K27)</f>
        <v>汐梨</v>
      </c>
      <c r="E56" s="46" t="str">
        <f>IF(OR(L56&lt;&gt;"○",入力!F26=""),"",入力!F26)</f>
        <v>こやま</v>
      </c>
      <c r="F56" s="46" t="str">
        <f>IF(OR(L56&lt;&gt;"○",入力!K26=""),"",入力!K26)</f>
        <v>しおり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市村</v>
      </c>
      <c r="D57" s="46" t="str">
        <f>IF(OR(L57&lt;&gt;"○",入力!K29=""),"",入力!K29)</f>
        <v>瑠雪</v>
      </c>
      <c r="E57" s="46" t="str">
        <f>IF(OR(L57&lt;&gt;"○",入力!F28=""),"",入力!F28)</f>
        <v>いちむら</v>
      </c>
      <c r="F57" s="46" t="str">
        <f>IF(OR(L57&lt;&gt;"○",入力!K28=""),"",入力!K28)</f>
        <v>るな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阿部</v>
      </c>
      <c r="D58" s="46" t="str">
        <f>IF(OR(L58&lt;&gt;"○",入力!K31=""),"",入力!K31)</f>
        <v>紫織</v>
      </c>
      <c r="E58" s="46" t="str">
        <f>IF(OR(L58&lt;&gt;"○",入力!F30=""),"",入力!F30)</f>
        <v>あべ</v>
      </c>
      <c r="F58" s="46" t="str">
        <f>IF(OR(L58&lt;&gt;"○",入力!K30=""),"",入力!K30)</f>
        <v>しおり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平山</v>
      </c>
      <c r="D59" s="46" t="str">
        <f>IF(OR(L59&lt;&gt;"○",入力!AE21=""),"",入力!AE21)</f>
        <v>咲</v>
      </c>
      <c r="E59" s="46" t="str">
        <f>IF(OR(L59&lt;&gt;"○",入力!Z20=""),"",入力!Z20)</f>
        <v>ひらやま</v>
      </c>
      <c r="F59" s="46" t="str">
        <f>IF(OR(L59&lt;&gt;"○",入力!AE20=""),"",入力!AE20)</f>
        <v>さき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藤井</v>
      </c>
      <c r="D60" s="46" t="str">
        <f>IF(OR(L60&lt;&gt;"○",入力!AE23=""),"",入力!AE23)</f>
        <v>結夢</v>
      </c>
      <c r="E60" s="46" t="str">
        <f>IF(OR(L60&lt;&gt;"○",入力!Z22=""),"",入力!Z22)</f>
        <v>ふじい</v>
      </c>
      <c r="F60" s="46" t="str">
        <f>IF(OR(L60&lt;&gt;"○",入力!AE22=""),"",入力!AE22)</f>
        <v>ゆめ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今野</v>
      </c>
      <c r="D61" s="46" t="str">
        <f>IF(OR(L61&lt;&gt;"○",入力!AE25=""),"",入力!AE25)</f>
        <v>ユミ子</v>
      </c>
      <c r="E61" s="46" t="str">
        <f>IF(OR(L61&lt;&gt;"○",入力!Z24=""),"",入力!Z24)</f>
        <v>こんの</v>
      </c>
      <c r="F61" s="46" t="str">
        <f>IF(OR(L61&lt;&gt;"○",入力!AE24=""),"",入力!AE24)</f>
        <v>ゆみこ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齋藤</v>
      </c>
      <c r="D62" s="46" t="str">
        <f>IF(OR(L62&lt;&gt;"○",入力!AE27=""),"",入力!AE27)</f>
        <v>志帆</v>
      </c>
      <c r="E62" s="46" t="str">
        <f>IF(OR(L62&lt;&gt;"○",入力!Z26=""),"",入力!Z26)</f>
        <v>さいとう</v>
      </c>
      <c r="F62" s="46" t="str">
        <f>IF(OR(L62&lt;&gt;"○",入力!AE26=""),"",入力!AE26)</f>
        <v>しほ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山下</v>
      </c>
      <c r="D63" s="46" t="str">
        <f>IF(OR(L63&lt;&gt;"○",入力!AE29=""),"",入力!AE29)</f>
        <v>真那</v>
      </c>
      <c r="E63" s="46" t="str">
        <f>IF(OR(L63&lt;&gt;"○",入力!Z28=""),"",入力!Z28)</f>
        <v>やました</v>
      </c>
      <c r="F63" s="46" t="str">
        <f>IF(OR(L63&lt;&gt;"○",入力!AE28=""),"",入力!AE28)</f>
        <v>まな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端中</v>
      </c>
      <c r="D64" s="46" t="str">
        <f>IF(OR(L64&lt;&gt;"○",入力!AE31=""),"",入力!AE31)</f>
        <v>心彩</v>
      </c>
      <c r="E64" s="46" t="str">
        <f>IF(OR(L64&lt;&gt;"○",入力!Z30=""),"",入力!Z30)</f>
        <v>はたなか</v>
      </c>
      <c r="F64" s="46" t="str">
        <f>IF(OR(L64&lt;&gt;"○",入力!AE30=""),"",入力!AE30)</f>
        <v>みさ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2018-11-07T01:23:24Z</dcterms:modified>
</cp:coreProperties>
</file>