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令和元年研修会申し込み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<sst xmlns="http://schemas.openxmlformats.org/spreadsheetml/2006/main" count="1442" uniqueCount="737">
  <si>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</si>
  <si>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</si>
  <si>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</si>
  <si>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</si>
  <si>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</si>
  <si>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</si>
  <si>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</si>
  <si>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</si>
  <si>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</si>
  <si>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</si>
  <si>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</si>
  <si>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</si>
  <si>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</si>
  <si>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</si>
  <si>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</si>
  <si>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</si>
  <si>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</si>
  <si>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</si>
  <si>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</si>
  <si>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</si>
  <si>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</si>
  <si>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</si>
  <si>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</si>
  <si>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</si>
  <si>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</si>
  <si>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</si>
  <si>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</si>
  <si>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</si>
  <si>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</si>
  <si>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</si>
  <si>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</si>
  <si>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</si>
  <si>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</si>
  <si>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</si>
  <si>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</si>
  <si>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</si>
  <si>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</si>
  <si>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</si>
  <si>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</si>
  <si>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</si>
  <si>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</si>
  <si>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</si>
  <si>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</si>
  <si>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</si>
  <si>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</si>
  <si>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</si>
  <si>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</si>
  <si>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</si>
  <si>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</si>
  <si>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</si>
  <si>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</si>
  <si>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</si>
  <si>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</si>
  <si>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</si>
  <si>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</si>
  <si>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</si>
  <si>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</si>
  <si>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</si>
  <si>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</si>
  <si>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</si>
  <si>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</si>
  <si>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</si>
  <si>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</si>
  <si>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</si>
  <si>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</si>
  <si>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</si>
  <si>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</si>
  <si>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</si>
  <si>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</si>
  <si>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</si>
  <si>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</si>
  <si>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</si>
  <si>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</si>
  <si>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</si>
  <si>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</si>
  <si>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</si>
  <si>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</si>
  <si>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</si>
  <si>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</si>
  <si>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</si>
  <si>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</si>
  <si>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</si>
  <si>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</si>
  <si>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</si>
  <si>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</si>
  <si>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</si>
  <si>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</si>
  <si>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</si>
  <si>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</si>
  <si>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</si>
  <si>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</si>
  <si>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</si>
  <si>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</si>
  <si>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</si>
  <si>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</si>
  <si>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</si>
  <si>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</si>
  <si>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</si>
  <si>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</si>
  <si>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</si>
  <si>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</si>
  <si>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</si>
  <si>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</si>
  <si>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</si>
  <si>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</si>
  <si>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</si>
  <si>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</si>
  <si>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</si>
  <si>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</si>
  <si>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</si>
  <si>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</si>
  <si>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</si>
  <si>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</si>
  <si>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</si>
  <si>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</si>
  <si>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</si>
  <si>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</si>
  <si>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</si>
  <si>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</si>
  <si>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</si>
  <si>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</si>
  <si>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</si>
  <si>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</si>
  <si>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</si>
  <si>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</si>
  <si>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</si>
  <si>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</si>
  <si>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</si>
  <si>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</si>
  <si>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</si>
  <si>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</si>
  <si>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</si>
  <si>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</si>
  <si>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</si>
  <si>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</si>
  <si>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</si>
  <si>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</si>
  <si>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</si>
  <si>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</si>
  <si>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</si>
  <si>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</si>
  <si>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</si>
  <si>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</si>
  <si>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</si>
  <si>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</si>
  <si>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</si>
  <si>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</si>
  <si>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</si>
  <si>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</si>
  <si>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</si>
  <si>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</si>
  <si>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</si>
  <si>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</si>
  <si>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</si>
  <si>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</si>
  <si>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</si>
  <si>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</si>
  <si>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</si>
  <si>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</si>
  <si>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</si>
  <si>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</si>
  <si>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</si>
  <si>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</si>
  <si>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</si>
  <si>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</si>
  <si>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</si>
  <si>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</si>
  <si>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</si>
  <si>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</si>
  <si>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</si>
  <si>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</si>
  <si>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</si>
  <si>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</si>
  <si>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</si>
  <si>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</si>
  <si>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</si>
  <si>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</si>
  <si>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</si>
  <si>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</si>
  <si>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</si>
  <si>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</si>
  <si>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</si>
  <si>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</si>
  <si>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</si>
  <si>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</si>
  <si>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</si>
  <si>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</si>
  <si>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</si>
  <si>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</si>
  <si>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</si>
  <si>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</si>
  <si>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</si>
  <si>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</si>
  <si>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</si>
  <si>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</si>
  <si>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</si>
  <si>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</si>
  <si>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</si>
  <si>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</si>
  <si>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</si>
  <si>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</si>
  <si>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</si>
  <si>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</si>
  <si>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</si>
  <si>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</si>
  <si>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</si>
  <si>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</si>
  <si>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</si>
  <si>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</si>
  <si>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</si>
  <si>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</si>
  <si>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</si>
  <si>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</si>
  <si>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</si>
  <si>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</si>
  <si>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</si>
  <si>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</si>
  <si>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</si>
  <si>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</si>
  <si>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</si>
  <si>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</si>
  <si>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</si>
  <si>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</si>
  <si>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</si>
  <si>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</si>
  <si>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</si>
  <si>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</si>
  <si>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</si>
  <si>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</si>
  <si>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</si>
  <si>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</si>
  <si>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</si>
  <si>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</si>
  <si>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</si>
  <si>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</si>
  <si>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</si>
  <si>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</si>
  <si>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</si>
  <si>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</si>
  <si>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</si>
  <si>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</si>
  <si>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</si>
  <si>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</si>
  <si>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</si>
  <si>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</si>
  <si>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</si>
  <si>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</si>
  <si>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</si>
  <si>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</si>
  <si>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</si>
  <si>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</si>
  <si>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</si>
  <si>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</si>
  <si>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</si>
  <si>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</si>
  <si>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</si>
  <si>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</si>
  <si>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</si>
  <si>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</si>
  <si>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</si>
  <si>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</si>
  <si>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</si>
  <si>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</si>
  <si>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</si>
  <si>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</si>
  <si>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</si>
  <si>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</si>
  <si>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</si>
  <si>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</si>
  <si>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</si>
  <si>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</si>
  <si>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</si>
  <si>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</si>
  <si>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</si>
  <si>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</si>
  <si>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</si>
  <si>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</si>
  <si>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</si>
  <si>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</si>
  <si>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</si>
  <si>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</si>
  <si>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</si>
  <si>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</si>
  <si>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</si>
  <si>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</si>
  <si>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</si>
  <si>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</si>
  <si>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</si>
  <si>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</si>
  <si>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</si>
  <si>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</si>
  <si>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</si>
  <si>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</si>
  <si>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</si>
  <si>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</si>
  <si>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</si>
  <si>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</si>
  <si>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</si>
  <si>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</si>
  <si>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</si>
  <si>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</si>
  <si>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</si>
  <si>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</si>
  <si>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</si>
  <si>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</si>
  <si>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</si>
  <si>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</si>
  <si>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</si>
  <si>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</si>
  <si>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</si>
  <si>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</si>
  <si>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</si>
  <si>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</si>
  <si>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</si>
  <si>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</si>
  <si>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</si>
  <si>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</si>
  <si>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</si>
  <si>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</si>
  <si>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</si>
  <si>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</si>
  <si>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</si>
  <si>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</si>
  <si>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</si>
  <si>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</si>
  <si>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</si>
  <si>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</si>
  <si>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</si>
  <si>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</si>
  <si>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</si>
  <si>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</si>
  <si>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</si>
  <si>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</si>
  <si>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</si>
  <si>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</si>
  <si>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</si>
  <si>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</si>
  <si>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</si>
  <si>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</si>
  <si>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</si>
  <si>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</si>
  <si>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</si>
  <si>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</si>
  <si>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</si>
  <si>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</si>
  <si>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</si>
  <si>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</si>
  <si>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</si>
  <si>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</si>
  <si>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</si>
  <si>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</si>
  <si>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</si>
  <si>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</si>
  <si>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</si>
  <si>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</si>
  <si>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</si>
  <si>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</si>
  <si>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</si>
  <si>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</si>
  <si>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</si>
  <si>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</si>
  <si>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</si>
  <si>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</si>
  <si>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</si>
  <si>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</si>
  <si>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</si>
  <si>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</si>
  <si>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</si>
  <si>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</si>
  <si>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</si>
  <si>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</si>
  <si>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</si>
  <si>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</si>
  <si>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</si>
  <si>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</si>
  <si>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</si>
  <si>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</si>
  <si>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</si>
  <si>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</si>
  <si>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</si>
  <si>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</si>
  <si>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</si>
  <si>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</si>
  <si>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</si>
  <si>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</si>
  <si>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</si>
  <si>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</si>
  <si>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</si>
  <si>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</si>
  <si>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</si>
  <si>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</si>
  <si>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</si>
  <si>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</si>
  <si>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</si>
  <si>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</si>
  <si>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</si>
  <si>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</si>
  <si>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</si>
  <si>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</si>
  <si>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</si>
  <si>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</si>
  <si>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</si>
  <si>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</si>
  <si>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</si>
  <si>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</si>
  <si>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</si>
  <si>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</si>
  <si>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</si>
  <si>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</si>
  <si>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</si>
  <si>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</si>
  <si>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</si>
  <si>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</si>
  <si>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</si>
  <si>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</si>
  <si>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</si>
  <si>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</si>
  <si>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</si>
  <si>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</si>
  <si>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</si>
  <si>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</si>
  <si>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</si>
  <si>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</si>
  <si>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</si>
  <si>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</si>
  <si>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</si>
  <si>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</si>
  <si>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</si>
  <si>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</si>
  <si>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</si>
  <si>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</si>
  <si>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</si>
  <si>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</si>
  <si>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</si>
  <si>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</si>
  <si>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</si>
  <si>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</si>
  <si>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</si>
  <si>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</si>
  <si>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</si>
  <si>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</si>
  <si>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</si>
  <si>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</si>
  <si>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</si>
  <si>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</si>
  <si>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</si>
  <si>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</si>
  <si>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</si>
  <si>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</si>
  <si>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</si>
  <si>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</si>
  <si>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</si>
  <si>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</si>
  <si>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</si>
  <si>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</si>
  <si>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</si>
  <si>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</si>
  <si>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</si>
  <si>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</si>
  <si>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</si>
  <si>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</si>
  <si>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</si>
  <si>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</si>
  <si>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</si>
  <si>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</si>
  <si>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</si>
  <si>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</si>
  <si>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</si>
  <si>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</si>
  <si>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</si>
  <si>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</si>
  <si>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</si>
  <si>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</si>
  <si>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</si>
  <si>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</si>
  <si>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</si>
  <si>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</si>
  <si>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</si>
  <si>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</si>
  <si>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</si>
  <si>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</si>
  <si>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</si>
  <si>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</si>
  <si>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</si>
  <si>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</si>
  <si>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</si>
  <si>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</si>
  <si>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</si>
  <si>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</si>
  <si>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</si>
  <si>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</si>
  <si>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</si>
  <si>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</si>
  <si>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</si>
  <si>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</si>
  <si>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</si>
  <si>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</si>
  <si>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</si>
  <si>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</si>
  <si>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</si>
  <si>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</si>
  <si>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</si>
  <si>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</si>
  <si>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</si>
  <si>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</si>
  <si>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</si>
  <si>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</si>
  <si>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</si>
  <si>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</si>
  <si>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</si>
  <si>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</si>
  <si>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</si>
  <si>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</si>
  <si>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</si>
  <si>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</si>
  <si>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</si>
  <si>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</si>
  <si>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</si>
  <si>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</si>
  <si>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</si>
  <si>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</si>
  <si>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</si>
  <si>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</si>
  <si>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</si>
  <si>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</si>
  <si>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</si>
  <si>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</si>
  <si>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</si>
  <si>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</si>
  <si>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</si>
  <si>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</si>
  <si>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</si>
  <si>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</si>
  <si>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</si>
  <si>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</si>
  <si>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</si>
  <si>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</si>
  <si>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</si>
  <si>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</si>
  <si>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</si>
  <si>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</si>
  <si>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</si>
  <si>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</si>
  <si>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</si>
  <si>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</si>
  <si>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</si>
  <si>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</si>
  <si>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</si>
  <si>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</si>
  <si>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</si>
  <si>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</si>
  <si>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</si>
  <si>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</si>
  <si>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</si>
  <si>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</si>
  <si>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</si>
  <si>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</si>
  <si>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</si>
  <si>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</si>
  <si>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</si>
  <si>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</si>
  <si>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</si>
  <si>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</si>
  <si>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</si>
  <si>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</si>
  <si>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</si>
  <si>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</si>
  <si>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</si>
  <si>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</si>
  <si>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</si>
  <si>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</si>
  <si>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</si>
  <si>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</si>
  <si>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</si>
  <si>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</si>
  <si>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</si>
  <si>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</si>
  <si>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</si>
  <si>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</si>
  <si>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</si>
  <si>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</si>
  <si>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</si>
  <si>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</si>
  <si>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</si>
  <si>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</si>
  <si>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</si>
  <si>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</si>
  <si>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</si>
  <si>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</si>
  <si>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</si>
  <si>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</si>
  <si>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</si>
  <si>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</si>
  <si>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</si>
  <si>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</si>
  <si>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</si>
  <si>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</si>
  <si>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</si>
  <si>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</si>
  <si>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</si>
  <si>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</si>
  <si>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</si>
  <si>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</si>
  <si>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</si>
  <si>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</si>
  <si>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</si>
  <si>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</si>
  <si>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</si>
  <si>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</si>
  <si>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</si>
  <si>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</si>
  <si>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</si>
  <si>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</si>
  <si>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</si>
  <si>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</si>
  <si>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</si>
  <si>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</si>
  <si>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</si>
  <si>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</si>
  <si>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</si>
  <si>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</si>
  <si>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</si>
  <si>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</si>
  <si>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</si>
  <si>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</si>
  <si>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</si>
  <si>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</si>
  <si>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</si>
  <si>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</si>
  <si>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</si>
  <si>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</si>
  <si>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</si>
  <si>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</si>
  <si>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</si>
  <si>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</si>
  <si>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</si>
  <si>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</si>
  <si>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</si>
  <si>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</si>
  <si>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</si>
  <si>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</si>
  <si>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</si>
  <si>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</si>
  <si>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</si>
  <si>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</si>
  <si>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</si>
  <si>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</si>
  <si>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</si>
  <si>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</si>
  <si>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</si>
  <si>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</si>
  <si>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</si>
  <si>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</si>
  <si>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</si>
  <si>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</si>
  <si>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</si>
  <si>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</si>
  <si>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</si>
  <si>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</si>
  <si>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</si>
  <si>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</si>
  <si>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</si>
  <si>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</si>
  <si>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</si>
  <si>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</si>
  <si>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</si>
  <si>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</si>
  <si>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</si>
  <si>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</si>
  <si>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</si>
  <si>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</si>
  <si>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</si>
  <si>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</si>
  <si>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</si>
  <si>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</si>
  <si>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</si>
  <si>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</si>
  <si>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</si>
  <si>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</si>
  <si>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</si>
  <si>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</si>
  <si>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</si>
  <si>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</si>
  <si>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</si>
  <si>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</si>
  <si>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</si>
  <si>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214</t>
    <phoneticPr fontId="2"/>
  </si>
  <si>
    <t>0034</t>
    <phoneticPr fontId="2"/>
  </si>
  <si>
    <t>多摩区三田2-5420-2</t>
    <rPh sb="0" eb="3">
      <t>タマク</t>
    </rPh>
    <rPh sb="3" eb="5">
      <t>ミタ</t>
    </rPh>
    <phoneticPr fontId="2"/>
  </si>
  <si>
    <t>044</t>
    <phoneticPr fontId="2"/>
  </si>
  <si>
    <t>911</t>
    <phoneticPr fontId="2"/>
  </si>
  <si>
    <t>4201</t>
    <phoneticPr fontId="2"/>
  </si>
  <si>
    <t>911</t>
    <phoneticPr fontId="2"/>
  </si>
  <si>
    <t>9635</t>
    <phoneticPr fontId="2"/>
  </si>
  <si>
    <t>月野</t>
    <rPh sb="0" eb="2">
      <t>ツキノ</t>
    </rPh>
    <phoneticPr fontId="2"/>
  </si>
  <si>
    <t>紀子</t>
    <rPh sb="0" eb="2">
      <t>ノリコ</t>
    </rPh>
    <phoneticPr fontId="2"/>
  </si>
  <si>
    <t>つきの</t>
    <phoneticPr fontId="2"/>
  </si>
  <si>
    <t>のりこ</t>
    <phoneticPr fontId="2"/>
  </si>
  <si>
    <t>はらぐち</t>
    <phoneticPr fontId="2"/>
  </si>
  <si>
    <t>ゆうみ</t>
    <phoneticPr fontId="2"/>
  </si>
  <si>
    <t>あいざわ</t>
    <phoneticPr fontId="2"/>
  </si>
  <si>
    <t>まほ</t>
    <phoneticPr fontId="2"/>
  </si>
  <si>
    <t>いちのせ</t>
    <phoneticPr fontId="2"/>
  </si>
  <si>
    <t>りん</t>
    <phoneticPr fontId="2"/>
  </si>
  <si>
    <t>はらしま</t>
    <phoneticPr fontId="2"/>
  </si>
  <si>
    <t>まお</t>
    <phoneticPr fontId="2"/>
  </si>
  <si>
    <t>さとう</t>
    <phoneticPr fontId="2"/>
  </si>
  <si>
    <t>なぎさ</t>
    <phoneticPr fontId="2"/>
  </si>
  <si>
    <t>あきば</t>
    <phoneticPr fontId="2"/>
  </si>
  <si>
    <t>かおるこ</t>
    <phoneticPr fontId="2"/>
  </si>
  <si>
    <t>ふじい</t>
    <phoneticPr fontId="2"/>
  </si>
  <si>
    <t>えれん</t>
    <phoneticPr fontId="2"/>
  </si>
  <si>
    <t>たかばやし</t>
    <phoneticPr fontId="2"/>
  </si>
  <si>
    <t>ひな</t>
    <phoneticPr fontId="2"/>
  </si>
  <si>
    <t>高林</t>
    <rPh sb="0" eb="2">
      <t>タカバヤシ</t>
    </rPh>
    <phoneticPr fontId="2"/>
  </si>
  <si>
    <t>陽七</t>
    <rPh sb="0" eb="1">
      <t>ヨウ</t>
    </rPh>
    <rPh sb="1" eb="2">
      <t>ナナ</t>
    </rPh>
    <phoneticPr fontId="2"/>
  </si>
  <si>
    <t>藤井</t>
    <rPh sb="0" eb="2">
      <t>フジイ</t>
    </rPh>
    <phoneticPr fontId="2"/>
  </si>
  <si>
    <t>絵蓮</t>
    <rPh sb="0" eb="1">
      <t>エ</t>
    </rPh>
    <rPh sb="1" eb="2">
      <t>レン</t>
    </rPh>
    <phoneticPr fontId="2"/>
  </si>
  <si>
    <t>原口</t>
    <rPh sb="0" eb="2">
      <t>ハラグチ</t>
    </rPh>
    <phoneticPr fontId="2"/>
  </si>
  <si>
    <t>優美</t>
    <rPh sb="0" eb="2">
      <t>ユウビ</t>
    </rPh>
    <phoneticPr fontId="2"/>
  </si>
  <si>
    <t>相澤</t>
    <rPh sb="0" eb="2">
      <t>アイザワ</t>
    </rPh>
    <phoneticPr fontId="2"/>
  </si>
  <si>
    <t>茉帆</t>
    <rPh sb="0" eb="1">
      <t>マツ</t>
    </rPh>
    <rPh sb="1" eb="2">
      <t>ホ</t>
    </rPh>
    <phoneticPr fontId="2"/>
  </si>
  <si>
    <t>一ノ瀬</t>
    <rPh sb="0" eb="1">
      <t>イチ</t>
    </rPh>
    <rPh sb="2" eb="3">
      <t>セ</t>
    </rPh>
    <phoneticPr fontId="2"/>
  </si>
  <si>
    <t>凛</t>
    <rPh sb="0" eb="1">
      <t>リン</t>
    </rPh>
    <phoneticPr fontId="2"/>
  </si>
  <si>
    <t>原島</t>
    <rPh sb="0" eb="2">
      <t>ハラシマ</t>
    </rPh>
    <phoneticPr fontId="2"/>
  </si>
  <si>
    <t>麻緒</t>
    <rPh sb="0" eb="1">
      <t>アサ</t>
    </rPh>
    <rPh sb="1" eb="2">
      <t>オ</t>
    </rPh>
    <phoneticPr fontId="2"/>
  </si>
  <si>
    <t>佐藤</t>
    <rPh sb="0" eb="2">
      <t>サトウ</t>
    </rPh>
    <phoneticPr fontId="2"/>
  </si>
  <si>
    <t>凪紗</t>
    <rPh sb="0" eb="1">
      <t>ナギ</t>
    </rPh>
    <rPh sb="1" eb="2">
      <t>サ</t>
    </rPh>
    <phoneticPr fontId="2"/>
  </si>
  <si>
    <t>秋庭</t>
    <rPh sb="0" eb="2">
      <t>アキバ</t>
    </rPh>
    <phoneticPr fontId="2"/>
  </si>
  <si>
    <t>薫子</t>
    <rPh sb="0" eb="2">
      <t>カオルコ</t>
    </rPh>
    <phoneticPr fontId="2"/>
  </si>
  <si>
    <t xml:space="preserve"> </t>
    <phoneticPr fontId="2"/>
  </si>
  <si>
    <t>はらぐち</t>
    <phoneticPr fontId="2"/>
  </si>
  <si>
    <t>ゆうみ</t>
    <phoneticPr fontId="2"/>
  </si>
  <si>
    <t>原口</t>
    <rPh sb="0" eb="2">
      <t>ハラグチ</t>
    </rPh>
    <phoneticPr fontId="2"/>
  </si>
  <si>
    <t>優美</t>
    <rPh sb="0" eb="2">
      <t>ユウミ</t>
    </rPh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</si>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</sst>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2" zoomScale="70" zoomScaleNormal="100" zoomScaleSheetLayoutView="70" workbookViewId="0">
      <selection activeCell="AE32" sqref="AE32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24" zoomScale="85" zoomScaleNormal="100" zoomScaleSheetLayoutView="85" workbookViewId="0">
      <selection activeCell="BR36" sqref="BR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4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2148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川崎市立生田中学校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/>
      <c r="AA12" s="260"/>
      <c r="AB12" s="260"/>
      <c r="AC12" s="260"/>
      <c r="AD12" s="260"/>
      <c r="AE12" s="260"/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730</v>
      </c>
      <c r="AA13" s="240"/>
      <c r="AB13" s="240"/>
      <c r="AC13" s="240"/>
      <c r="AD13" s="249"/>
      <c r="AE13" s="240" t="s">
        <v>730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731</v>
      </c>
      <c r="AA15" s="260"/>
      <c r="AB15" s="260"/>
      <c r="AC15" s="260"/>
      <c r="AD15" s="260"/>
      <c r="AE15" s="260" t="s">
        <v>732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735</v>
      </c>
      <c r="G16" s="240"/>
      <c r="H16" s="240"/>
      <c r="I16" s="240"/>
      <c r="J16" s="249"/>
      <c r="K16" s="240" t="s">
        <v>736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733</v>
      </c>
      <c r="AA16" s="240"/>
      <c r="AB16" s="240"/>
      <c r="AC16" s="240"/>
      <c r="AD16" s="249"/>
      <c r="AE16" s="240" t="s">
        <v>734</v>
      </c>
      <c r="AF16" s="240"/>
      <c r="AG16" s="240"/>
      <c r="AH16" s="240"/>
      <c r="AI16" s="251"/>
      <c r="AJ16" s="252">
        <v>8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698</v>
      </c>
      <c r="G22" s="116"/>
      <c r="H22" s="116"/>
      <c r="I22" s="116"/>
      <c r="J22" s="116"/>
      <c r="K22" s="116" t="s">
        <v>699</v>
      </c>
      <c r="L22" s="116"/>
      <c r="M22" s="116"/>
      <c r="N22" s="116"/>
      <c r="O22" s="117"/>
      <c r="P22" s="113">
        <v>2</v>
      </c>
      <c r="Q22" s="113"/>
      <c r="R22" s="104">
        <v>162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712</v>
      </c>
      <c r="AA22" s="116"/>
      <c r="AB22" s="116"/>
      <c r="AC22" s="116"/>
      <c r="AD22" s="116"/>
      <c r="AE22" s="116" t="s">
        <v>713</v>
      </c>
      <c r="AF22" s="116"/>
      <c r="AG22" s="116"/>
      <c r="AH22" s="116"/>
      <c r="AI22" s="117"/>
      <c r="AJ22" s="113">
        <v>1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718</v>
      </c>
      <c r="G23" s="109"/>
      <c r="H23" s="109"/>
      <c r="I23" s="109"/>
      <c r="J23" s="109"/>
      <c r="K23" s="109" t="s">
        <v>719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714</v>
      </c>
      <c r="AA23" s="109"/>
      <c r="AB23" s="109"/>
      <c r="AC23" s="109"/>
      <c r="AD23" s="109"/>
      <c r="AE23" s="109" t="s">
        <v>715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700</v>
      </c>
      <c r="G24" s="82"/>
      <c r="H24" s="82"/>
      <c r="I24" s="82"/>
      <c r="J24" s="82"/>
      <c r="K24" s="82" t="s">
        <v>701</v>
      </c>
      <c r="L24" s="82"/>
      <c r="M24" s="82"/>
      <c r="N24" s="82"/>
      <c r="O24" s="83"/>
      <c r="P24" s="72">
        <v>2</v>
      </c>
      <c r="Q24" s="72"/>
      <c r="R24" s="88">
        <v>162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710</v>
      </c>
      <c r="AA24" s="82"/>
      <c r="AB24" s="82"/>
      <c r="AC24" s="82"/>
      <c r="AD24" s="82"/>
      <c r="AE24" s="82" t="s">
        <v>711</v>
      </c>
      <c r="AF24" s="82"/>
      <c r="AG24" s="82"/>
      <c r="AH24" s="82"/>
      <c r="AI24" s="83"/>
      <c r="AJ24" s="72">
        <v>1</v>
      </c>
      <c r="AK24" s="72"/>
      <c r="AL24" s="88">
        <v>152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720</v>
      </c>
      <c r="G25" s="100"/>
      <c r="H25" s="100"/>
      <c r="I25" s="100"/>
      <c r="J25" s="100"/>
      <c r="K25" s="100" t="s">
        <v>721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716</v>
      </c>
      <c r="AA25" s="100"/>
      <c r="AB25" s="100"/>
      <c r="AC25" s="100"/>
      <c r="AD25" s="100"/>
      <c r="AE25" s="100" t="s">
        <v>717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702</v>
      </c>
      <c r="G26" s="82"/>
      <c r="H26" s="82"/>
      <c r="I26" s="82"/>
      <c r="J26" s="82"/>
      <c r="K26" s="82" t="s">
        <v>703</v>
      </c>
      <c r="L26" s="82"/>
      <c r="M26" s="82"/>
      <c r="N26" s="82"/>
      <c r="O26" s="83"/>
      <c r="P26" s="72">
        <v>2</v>
      </c>
      <c r="Q26" s="72"/>
      <c r="R26" s="88">
        <v>158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722</v>
      </c>
      <c r="G27" s="100"/>
      <c r="H27" s="100"/>
      <c r="I27" s="100"/>
      <c r="J27" s="100"/>
      <c r="K27" s="100" t="s">
        <v>723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704</v>
      </c>
      <c r="G28" s="82"/>
      <c r="H28" s="82"/>
      <c r="I28" s="82"/>
      <c r="J28" s="82"/>
      <c r="K28" s="82" t="s">
        <v>705</v>
      </c>
      <c r="L28" s="82"/>
      <c r="M28" s="82"/>
      <c r="N28" s="82"/>
      <c r="O28" s="83"/>
      <c r="P28" s="72">
        <v>2</v>
      </c>
      <c r="Q28" s="72"/>
      <c r="R28" s="88">
        <v>157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724</v>
      </c>
      <c r="G29" s="100"/>
      <c r="H29" s="100"/>
      <c r="I29" s="100"/>
      <c r="J29" s="100"/>
      <c r="K29" s="100" t="s">
        <v>725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706</v>
      </c>
      <c r="G30" s="82"/>
      <c r="H30" s="82"/>
      <c r="I30" s="82"/>
      <c r="J30" s="82"/>
      <c r="K30" s="82" t="s">
        <v>707</v>
      </c>
      <c r="L30" s="82"/>
      <c r="M30" s="82"/>
      <c r="N30" s="82"/>
      <c r="O30" s="83"/>
      <c r="P30" s="72">
        <v>1</v>
      </c>
      <c r="Q30" s="72"/>
      <c r="R30" s="88">
        <v>162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726</v>
      </c>
      <c r="G31" s="100"/>
      <c r="H31" s="100"/>
      <c r="I31" s="100"/>
      <c r="J31" s="100"/>
      <c r="K31" s="100" t="s">
        <v>727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708</v>
      </c>
      <c r="G32" s="82"/>
      <c r="H32" s="82"/>
      <c r="I32" s="82"/>
      <c r="J32" s="82"/>
      <c r="K32" s="82" t="s">
        <v>709</v>
      </c>
      <c r="L32" s="82"/>
      <c r="M32" s="82"/>
      <c r="N32" s="82"/>
      <c r="O32" s="83"/>
      <c r="P32" s="72">
        <v>1</v>
      </c>
      <c r="Q32" s="72"/>
      <c r="R32" s="88">
        <v>153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728</v>
      </c>
      <c r="G33" s="75"/>
      <c r="H33" s="75"/>
      <c r="I33" s="75"/>
      <c r="J33" s="75"/>
      <c r="K33" s="75" t="s">
        <v>729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2148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川崎市立生田中学校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つきの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月野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はらぐち</v>
      </c>
      <c r="F15" s="313"/>
      <c r="G15" s="313"/>
      <c r="H15" s="313"/>
      <c r="I15" s="313"/>
      <c r="J15" s="313" t="str">
        <f>IF(入力!K22="","",入力!K22)</f>
        <v>ゆうみ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162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たかばやし</v>
      </c>
      <c r="Z15" s="313"/>
      <c r="AA15" s="313"/>
      <c r="AB15" s="313"/>
      <c r="AC15" s="313"/>
      <c r="AD15" s="313" t="str">
        <f>IF(入力!AE22="","",入力!AE22)</f>
        <v>ひな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原口</v>
      </c>
      <c r="F16" s="327"/>
      <c r="G16" s="327"/>
      <c r="H16" s="327"/>
      <c r="I16" s="327"/>
      <c r="J16" s="327" t="str">
        <f>IF(入力!K23="","",入力!K23)</f>
        <v>優美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高林</v>
      </c>
      <c r="Z16" s="327"/>
      <c r="AA16" s="327"/>
      <c r="AB16" s="327"/>
      <c r="AC16" s="327"/>
      <c r="AD16" s="327" t="str">
        <f>IF(入力!AE23="","",入力!AE23)</f>
        <v>陽七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あいざわ</v>
      </c>
      <c r="F17" s="308"/>
      <c r="G17" s="308"/>
      <c r="H17" s="308"/>
      <c r="I17" s="308"/>
      <c r="J17" s="308" t="str">
        <f>IF(入力!K24="","",入力!K24)</f>
        <v>まほ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ふじい</v>
      </c>
      <c r="Z17" s="308"/>
      <c r="AA17" s="308"/>
      <c r="AB17" s="308"/>
      <c r="AC17" s="308"/>
      <c r="AD17" s="308" t="str">
        <f>IF(入力!AE24="","",入力!AE24)</f>
        <v>えれん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152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相澤</v>
      </c>
      <c r="F18" s="301"/>
      <c r="G18" s="301"/>
      <c r="H18" s="301"/>
      <c r="I18" s="301"/>
      <c r="J18" s="301" t="str">
        <f>IF(入力!K25="","",入力!K25)</f>
        <v>茉帆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藤井</v>
      </c>
      <c r="Z18" s="301"/>
      <c r="AA18" s="301"/>
      <c r="AB18" s="301"/>
      <c r="AC18" s="301"/>
      <c r="AD18" s="301" t="str">
        <f>IF(入力!AE25="","",入力!AE25)</f>
        <v>絵蓮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いちのせ</v>
      </c>
      <c r="F19" s="308"/>
      <c r="G19" s="308"/>
      <c r="H19" s="308"/>
      <c r="I19" s="308"/>
      <c r="J19" s="308" t="str">
        <f>IF(入力!K26="","",入力!K26)</f>
        <v>りん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158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一ノ瀬</v>
      </c>
      <c r="F20" s="301"/>
      <c r="G20" s="301"/>
      <c r="H20" s="301"/>
      <c r="I20" s="301"/>
      <c r="J20" s="301" t="str">
        <f>IF(入力!K27="","",入力!K27)</f>
        <v>凛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はらしま</v>
      </c>
      <c r="F21" s="308"/>
      <c r="G21" s="308"/>
      <c r="H21" s="308"/>
      <c r="I21" s="308"/>
      <c r="J21" s="308" t="str">
        <f>IF(入力!K28="","",入力!K28)</f>
        <v>まお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原島</v>
      </c>
      <c r="F22" s="301"/>
      <c r="G22" s="301"/>
      <c r="H22" s="301"/>
      <c r="I22" s="301"/>
      <c r="J22" s="301" t="str">
        <f>IF(入力!K29="","",入力!K29)</f>
        <v>麻緒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さとう</v>
      </c>
      <c r="F23" s="308"/>
      <c r="G23" s="308"/>
      <c r="H23" s="308"/>
      <c r="I23" s="308"/>
      <c r="J23" s="308" t="str">
        <f>IF(入力!K30="","",入力!K30)</f>
        <v>なぎさ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佐藤</v>
      </c>
      <c r="F24" s="301"/>
      <c r="G24" s="301"/>
      <c r="H24" s="301"/>
      <c r="I24" s="301"/>
      <c r="J24" s="301" t="str">
        <f>IF(入力!K31="","",入力!K31)</f>
        <v>凪紗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あきば</v>
      </c>
      <c r="F25" s="308"/>
      <c r="G25" s="308"/>
      <c r="H25" s="308"/>
      <c r="I25" s="308"/>
      <c r="J25" s="308" t="str">
        <f>IF(入力!K32="","",入力!K32)</f>
        <v>かおるこ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153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秋庭</v>
      </c>
      <c r="F26" s="340"/>
      <c r="G26" s="340"/>
      <c r="H26" s="340"/>
      <c r="I26" s="340"/>
      <c r="J26" s="340" t="str">
        <f>IF(入力!K33="","",入力!K33)</f>
        <v>薫子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2148</v>
      </c>
      <c r="B7" s="31" t="str">
        <f t="shared" ref="B7:C7" si="0">IF($A$8="","",IF($A$9="",B8,B8&amp;"・"&amp;B9))</f>
        <v>川崎市立生田中学校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214</v>
      </c>
      <c r="G7" s="31" t="str">
        <f t="shared" si="1"/>
        <v>0034</v>
      </c>
      <c r="H7" s="31">
        <f t="shared" si="1"/>
        <v>0</v>
      </c>
      <c r="I7" s="31" t="str">
        <f t="shared" si="1"/>
        <v>多摩区三田2-5420-2</v>
      </c>
      <c r="J7" s="31">
        <f t="shared" si="1"/>
        <v>0</v>
      </c>
      <c r="K7" s="31" t="str">
        <f t="shared" si="1"/>
        <v>044</v>
      </c>
      <c r="L7" s="31" t="str">
        <f t="shared" si="1"/>
        <v>911</v>
      </c>
      <c r="M7" s="31" t="str">
        <f t="shared" si="1"/>
        <v>4201</v>
      </c>
      <c r="N7" s="31" t="str">
        <f t="shared" si="1"/>
        <v>044</v>
      </c>
      <c r="O7" s="31" t="str">
        <f t="shared" si="1"/>
        <v>911</v>
      </c>
      <c r="P7" s="31" t="str">
        <f t="shared" si="1"/>
        <v>9635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2148</v>
      </c>
      <c r="B8" s="32" t="str">
        <f>IF(入力!$F$3="","",入力!$F$3)</f>
        <v>川崎市立生田中学校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214</v>
      </c>
      <c r="G8" s="42" t="str">
        <f>IF(入力!$I$6="","",入力!$I$6)</f>
        <v>0034</v>
      </c>
      <c r="H8" s="32"/>
      <c r="I8" s="32" t="str">
        <f>IF(入力!$L$5="","",入力!$L$5)</f>
        <v>多摩区三田2-5420-2</v>
      </c>
      <c r="J8" s="32"/>
      <c r="K8" s="42" t="str">
        <f>IF(入力!$AB$4="","",入力!$AB$4)</f>
        <v>044</v>
      </c>
      <c r="L8" s="42" t="str">
        <f>IF(入力!$AG$4="","",入力!$AG$4)</f>
        <v>911</v>
      </c>
      <c r="M8" s="42" t="str">
        <f>IF(入力!$AL$4="","",入力!$AL$4)</f>
        <v>4201</v>
      </c>
      <c r="N8" s="42" t="str">
        <f>IF(入力!$AB$6="","",入力!$AB$6)</f>
        <v>044</v>
      </c>
      <c r="O8" s="42" t="str">
        <f>IF(入力!$AG$6="","",入力!$AG$6)</f>
        <v>911</v>
      </c>
      <c r="P8" s="42" t="str">
        <f>IF(入力!$AL$6="","",入力!$AL$6)</f>
        <v>9635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月野</v>
      </c>
      <c r="D16" s="32" t="str">
        <f>IF(入力!$K$13="","",入力!$K$13)</f>
        <v>紀子</v>
      </c>
      <c r="E16" s="32" t="str">
        <f>IF(入力!$F$12="","",入力!$F$12)</f>
        <v>つきの</v>
      </c>
      <c r="F16" s="32" t="str">
        <f>IF(入力!$K$12="","",入力!$K$12)</f>
        <v>のりこ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原口</v>
      </c>
      <c r="D24" s="32" t="str">
        <f>IF(入力!$AE$16="","",入力!$AE$16)</f>
        <v>優美</v>
      </c>
      <c r="E24" s="32" t="str">
        <f>IF(入力!$Z$15="","",入力!$Z$15)</f>
        <v>はらぐち</v>
      </c>
      <c r="F24" s="32" t="str">
        <f>IF(入力!$AE$15="","",入力!$AE$15)</f>
        <v>ゆうみ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原口</v>
      </c>
      <c r="D53" s="32" t="str">
        <f>IF(OR(L53&lt;&gt;"○",入力!K23=""),"",入力!K23)</f>
        <v>優美</v>
      </c>
      <c r="E53" s="32" t="str">
        <f>IF(OR(L53&lt;&gt;"○",入力!F22=""),"",入力!F22)</f>
        <v>はらぐち</v>
      </c>
      <c r="F53" s="32" t="str">
        <f>IF(OR(L53&lt;&gt;"○",入力!K22=""),"",入力!K22)</f>
        <v>ゆうみ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相澤</v>
      </c>
      <c r="D54" s="32" t="str">
        <f>IF(OR(L54&lt;&gt;"○",入力!K25=""),"",入力!K25)</f>
        <v>茉帆</v>
      </c>
      <c r="E54" s="32" t="str">
        <f>IF(OR(L54&lt;&gt;"○",入力!F24=""),"",入力!F24)</f>
        <v>あいざわ</v>
      </c>
      <c r="F54" s="32" t="str">
        <f>IF(OR(L54&lt;&gt;"○",入力!K24=""),"",入力!K24)</f>
        <v>まほ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一ノ瀬</v>
      </c>
      <c r="D55" s="32" t="str">
        <f>IF(OR(L55&lt;&gt;"○",入力!K27=""),"",入力!K27)</f>
        <v>凛</v>
      </c>
      <c r="E55" s="32" t="str">
        <f>IF(OR(L55&lt;&gt;"○",入力!F26=""),"",入力!F26)</f>
        <v>いちのせ</v>
      </c>
      <c r="F55" s="32" t="str">
        <f>IF(OR(L55&lt;&gt;"○",入力!K26=""),"",入力!K26)</f>
        <v>りん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原島</v>
      </c>
      <c r="D56" s="32" t="str">
        <f>IF(OR(L56&lt;&gt;"○",入力!K29=""),"",入力!K29)</f>
        <v>麻緒</v>
      </c>
      <c r="E56" s="32" t="str">
        <f>IF(OR(L56&lt;&gt;"○",入力!F28=""),"",入力!F28)</f>
        <v>はらしま</v>
      </c>
      <c r="F56" s="32" t="str">
        <f>IF(OR(L56&lt;&gt;"○",入力!K28=""),"",入力!K28)</f>
        <v>まお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佐藤</v>
      </c>
      <c r="D57" s="32" t="str">
        <f>IF(OR(L57&lt;&gt;"○",入力!K31=""),"",入力!K31)</f>
        <v>凪紗</v>
      </c>
      <c r="E57" s="32" t="str">
        <f>IF(OR(L57&lt;&gt;"○",入力!F30=""),"",入力!F30)</f>
        <v>さとう</v>
      </c>
      <c r="F57" s="32" t="str">
        <f>IF(OR(L57&lt;&gt;"○",入力!K30=""),"",入力!K30)</f>
        <v>なぎさ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秋庭</v>
      </c>
      <c r="D58" s="32" t="str">
        <f>IF(OR(L58&lt;&gt;"○",入力!K33=""),"",入力!K33)</f>
        <v>薫子</v>
      </c>
      <c r="E58" s="32" t="str">
        <f>IF(OR(L58&lt;&gt;"○",入力!F32=""),"",入力!F32)</f>
        <v>あきば</v>
      </c>
      <c r="F58" s="32" t="str">
        <f>IF(OR(L58&lt;&gt;"○",入力!K32=""),"",入力!K32)</f>
        <v>かおるこ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高林</v>
      </c>
      <c r="D59" s="32" t="str">
        <f>IF(OR(L59&lt;&gt;"○",入力!AE23=""),"",入力!AE23)</f>
        <v>陽七</v>
      </c>
      <c r="E59" s="32" t="str">
        <f>IF(OR(L59&lt;&gt;"○",入力!Z22=""),"",入力!Z22)</f>
        <v>たかばやし</v>
      </c>
      <c r="F59" s="32" t="str">
        <f>IF(OR(L59&lt;&gt;"○",入力!AE22=""),"",入力!AE22)</f>
        <v>ひな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藤井</v>
      </c>
      <c r="D60" s="32" t="str">
        <f>IF(OR(L60&lt;&gt;"○",入力!AE25=""),"",入力!AE25)</f>
        <v>絵蓮</v>
      </c>
      <c r="E60" s="32" t="str">
        <f>IF(OR(L60&lt;&gt;"○",入力!Z24=""),"",入力!Z24)</f>
        <v>ふじい</v>
      </c>
      <c r="F60" s="32" t="str">
        <f>IF(OR(L60&lt;&gt;"○",入力!AE24=""),"",入力!AE24)</f>
        <v>えれん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2019-11-11T10:43:20Z</dcterms:modified>
</cp:coreProperties>
</file>