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部\バレーボール専門部長\平成28年度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<sst xmlns="http://schemas.openxmlformats.org/spreadsheetml/2006/main" count="1453" uniqueCount="745">
  <si>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</si>
  <si>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</si>
  <si>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</si>
  <si>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</si>
  <si>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</si>
  <si>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</si>
  <si>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</si>
  <si>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</si>
  <si>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</si>
  <si>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</si>
  <si>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</si>
  <si>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</si>
  <si>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</si>
  <si>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</si>
  <si>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</si>
  <si>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</si>
  <si>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</si>
  <si>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</si>
  <si>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</si>
  <si>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</si>
  <si>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</si>
  <si>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</si>
  <si>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</si>
  <si>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</si>
  <si>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</si>
  <si>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</si>
  <si>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</si>
  <si>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</si>
  <si>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</si>
  <si>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</si>
  <si>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</si>
  <si>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</si>
  <si>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</si>
  <si>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</si>
  <si>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</si>
  <si>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</si>
  <si>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</si>
  <si>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</si>
  <si>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</si>
  <si>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</si>
  <si>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</si>
  <si>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</si>
  <si>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</si>
  <si>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</si>
  <si>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</si>
  <si>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</si>
  <si>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</si>
  <si>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</si>
  <si>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</si>
  <si>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</si>
  <si>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</si>
  <si>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</si>
  <si>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</si>
  <si>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</si>
  <si>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</si>
  <si>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</si>
  <si>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</si>
  <si>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</si>
  <si>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</si>
  <si>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</si>
  <si>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</si>
  <si>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</si>
  <si>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</si>
  <si>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</si>
  <si>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</si>
  <si>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</si>
  <si>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</si>
  <si>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</si>
  <si>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</si>
  <si>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</si>
  <si>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</si>
  <si>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</si>
  <si>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</si>
  <si>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</si>
  <si>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</si>
  <si>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</si>
  <si>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</si>
  <si>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</si>
  <si>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</si>
  <si>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</si>
  <si>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</si>
  <si>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</si>
  <si>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</si>
  <si>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</si>
  <si>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</si>
  <si>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</si>
  <si>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</si>
  <si>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</si>
  <si>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</si>
  <si>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</si>
  <si>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</si>
  <si>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</si>
  <si>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</si>
  <si>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</si>
  <si>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</si>
  <si>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</si>
  <si>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</si>
  <si>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</si>
  <si>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</si>
  <si>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</si>
  <si>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</si>
  <si>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</si>
  <si>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</si>
  <si>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</si>
  <si>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</si>
  <si>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</si>
  <si>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</si>
  <si>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</si>
  <si>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</si>
  <si>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</si>
  <si>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</si>
  <si>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</si>
  <si>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</si>
  <si>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</si>
  <si>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</si>
  <si>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</si>
  <si>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</si>
  <si>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</si>
  <si>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</si>
  <si>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</si>
  <si>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</si>
  <si>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</si>
  <si>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</si>
  <si>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</si>
  <si>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</si>
  <si>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</si>
  <si>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</si>
  <si>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</si>
  <si>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</si>
  <si>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</si>
  <si>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</si>
  <si>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</si>
  <si>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</si>
  <si>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</si>
  <si>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</si>
  <si>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</si>
  <si>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</si>
  <si>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</si>
  <si>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</si>
  <si>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</si>
  <si>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</si>
  <si>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</si>
  <si>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</si>
  <si>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</si>
  <si>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</si>
  <si>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</si>
  <si>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</si>
  <si>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</si>
  <si>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</si>
  <si>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</si>
  <si>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</si>
  <si>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</si>
  <si>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</si>
  <si>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</si>
  <si>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</si>
  <si>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</si>
  <si>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</si>
  <si>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</si>
  <si>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</si>
  <si>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</si>
  <si>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</si>
  <si>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</si>
  <si>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</si>
  <si>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</si>
  <si>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</si>
  <si>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</si>
  <si>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</si>
  <si>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</si>
  <si>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</si>
  <si>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</si>
  <si>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</si>
  <si>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</si>
  <si>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</si>
  <si>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</si>
  <si>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</si>
  <si>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</si>
  <si>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</si>
  <si>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</si>
  <si>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</si>
  <si>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</si>
  <si>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</si>
  <si>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</si>
  <si>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</si>
  <si>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</si>
  <si>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</si>
  <si>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</si>
  <si>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</si>
  <si>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</si>
  <si>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</si>
  <si>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</si>
  <si>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</si>
  <si>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</si>
  <si>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</si>
  <si>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</si>
  <si>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</si>
  <si>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</si>
  <si>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</si>
  <si>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</si>
  <si>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</si>
  <si>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</si>
  <si>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</si>
  <si>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</si>
  <si>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</si>
  <si>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</si>
  <si>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</si>
  <si>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</si>
  <si>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</si>
  <si>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</si>
  <si>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</si>
  <si>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</si>
  <si>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</si>
  <si>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</si>
  <si>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</si>
  <si>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</si>
  <si>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</si>
  <si>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</si>
  <si>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</si>
  <si>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</si>
  <si>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</si>
  <si>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</si>
  <si>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</si>
  <si>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</si>
  <si>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</si>
  <si>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</si>
  <si>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</si>
  <si>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</si>
  <si>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</si>
  <si>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</si>
  <si>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</si>
  <si>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</si>
  <si>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</si>
  <si>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</si>
  <si>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</si>
  <si>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</si>
  <si>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</si>
  <si>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</si>
  <si>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</si>
  <si>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</si>
  <si>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</si>
  <si>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</si>
  <si>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</si>
  <si>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</si>
  <si>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</si>
  <si>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</si>
  <si>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</si>
  <si>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</si>
  <si>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</si>
  <si>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</si>
  <si>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</si>
  <si>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</si>
  <si>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</si>
  <si>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</si>
  <si>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</si>
  <si>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</si>
  <si>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</si>
  <si>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</si>
  <si>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</si>
  <si>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</si>
  <si>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</si>
  <si>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</si>
  <si>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</si>
  <si>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</si>
  <si>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</si>
  <si>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</si>
  <si>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</si>
  <si>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</si>
  <si>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</si>
  <si>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</si>
  <si>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</si>
  <si>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</si>
  <si>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</si>
  <si>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</si>
  <si>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</si>
  <si>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</si>
  <si>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</si>
  <si>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</si>
  <si>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</si>
  <si>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</si>
  <si>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</si>
  <si>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</si>
  <si>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</si>
  <si>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</si>
  <si>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</si>
  <si>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</si>
  <si>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</si>
  <si>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</si>
  <si>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</si>
  <si>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</si>
  <si>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</si>
  <si>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</si>
  <si>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</si>
  <si>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</si>
  <si>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</si>
  <si>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</si>
  <si>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</si>
  <si>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</si>
  <si>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</si>
  <si>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</si>
  <si>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</si>
  <si>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</si>
  <si>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</si>
  <si>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</si>
  <si>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</si>
  <si>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</si>
  <si>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</si>
  <si>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</si>
  <si>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</si>
  <si>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</si>
  <si>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</si>
  <si>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</si>
  <si>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</si>
  <si>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</si>
  <si>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</si>
  <si>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</si>
  <si>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</si>
  <si>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</si>
  <si>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</si>
  <si>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</si>
  <si>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</si>
  <si>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</si>
  <si>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</si>
  <si>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</si>
  <si>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</si>
  <si>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</si>
  <si>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</si>
  <si>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</si>
  <si>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</si>
  <si>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</si>
  <si>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</si>
  <si>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</si>
  <si>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</si>
  <si>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</si>
  <si>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</si>
  <si>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</si>
  <si>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</si>
  <si>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</si>
  <si>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</si>
  <si>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</si>
  <si>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</si>
  <si>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</si>
  <si>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</si>
  <si>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</si>
  <si>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</si>
  <si>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</si>
  <si>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</si>
  <si>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</si>
  <si>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</si>
  <si>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</si>
  <si>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</si>
  <si>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</si>
  <si>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</si>
  <si>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</si>
  <si>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</si>
  <si>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</si>
  <si>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</si>
  <si>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</si>
  <si>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</si>
  <si>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</si>
  <si>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</si>
  <si>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</si>
  <si>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</si>
  <si>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</si>
  <si>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</si>
  <si>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</si>
  <si>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</si>
  <si>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</si>
  <si>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</si>
  <si>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</si>
  <si>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</si>
  <si>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</si>
  <si>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</si>
  <si>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</si>
  <si>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</si>
  <si>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</si>
  <si>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</si>
  <si>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</si>
  <si>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</si>
  <si>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</si>
  <si>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</si>
  <si>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</si>
  <si>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</si>
  <si>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</si>
  <si>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</si>
  <si>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</si>
  <si>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</si>
  <si>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</si>
  <si>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</si>
  <si>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</si>
  <si>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</si>
  <si>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</si>
  <si>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</si>
  <si>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</si>
  <si>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</si>
  <si>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</si>
  <si>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</si>
  <si>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</si>
  <si>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</si>
  <si>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</si>
  <si>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</si>
  <si>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</si>
  <si>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</si>
  <si>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</si>
  <si>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</si>
  <si>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</si>
  <si>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</si>
  <si>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</si>
  <si>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</si>
  <si>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</si>
  <si>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</si>
  <si>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</si>
  <si>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</si>
  <si>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</si>
  <si>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</si>
  <si>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</si>
  <si>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</si>
  <si>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</si>
  <si>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</si>
  <si>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</si>
  <si>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</si>
  <si>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</si>
  <si>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</si>
  <si>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</si>
  <si>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</si>
  <si>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</si>
  <si>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</si>
  <si>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</si>
  <si>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</si>
  <si>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</si>
  <si>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</si>
  <si>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</si>
  <si>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</si>
  <si>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</si>
  <si>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</si>
  <si>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</si>
  <si>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</si>
  <si>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</si>
  <si>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</si>
  <si>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</si>
  <si>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</si>
  <si>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</si>
  <si>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</si>
  <si>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</si>
  <si>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</si>
  <si>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</si>
  <si>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</si>
  <si>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</si>
  <si>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</si>
  <si>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</si>
  <si>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</si>
  <si>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</si>
  <si>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</si>
  <si>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</si>
  <si>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</si>
  <si>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</si>
  <si>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</si>
  <si>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</si>
  <si>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</si>
  <si>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</si>
  <si>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</si>
  <si>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</si>
  <si>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</si>
  <si>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</si>
  <si>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</si>
  <si>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</si>
  <si>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</si>
  <si>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</si>
  <si>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</si>
  <si>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</si>
  <si>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</si>
  <si>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</si>
  <si>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</si>
  <si>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</si>
  <si>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</si>
  <si>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</si>
  <si>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</si>
  <si>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</si>
  <si>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</si>
  <si>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</si>
  <si>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</si>
  <si>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</si>
  <si>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</si>
  <si>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</si>
  <si>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</si>
  <si>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</si>
  <si>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</si>
  <si>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</si>
  <si>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</si>
  <si>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</si>
  <si>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</si>
  <si>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</si>
  <si>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</si>
  <si>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</si>
  <si>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</si>
  <si>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</si>
  <si>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</si>
  <si>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</si>
  <si>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</si>
  <si>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</si>
  <si>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</si>
  <si>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</si>
  <si>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</si>
  <si>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</si>
  <si>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</si>
  <si>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</si>
  <si>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</si>
  <si>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</si>
  <si>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</si>
  <si>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</si>
  <si>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</si>
  <si>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</si>
  <si>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</si>
  <si>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</si>
  <si>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</si>
  <si>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</si>
  <si>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</si>
  <si>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</si>
  <si>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</si>
  <si>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</si>
  <si>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</si>
  <si>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</si>
  <si>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</si>
  <si>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</si>
  <si>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</si>
  <si>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</si>
  <si>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</si>
  <si>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</si>
  <si>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</si>
  <si>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</si>
  <si>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</si>
  <si>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</si>
  <si>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</si>
  <si>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</si>
  <si>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</si>
  <si>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</si>
  <si>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</si>
  <si>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</si>
  <si>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</si>
  <si>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</si>
  <si>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</si>
  <si>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</si>
  <si>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</si>
  <si>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</si>
  <si>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</si>
  <si>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</si>
  <si>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</si>
  <si>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</si>
  <si>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</si>
  <si>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</si>
  <si>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</si>
  <si>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</si>
  <si>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</si>
  <si>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</si>
  <si>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</si>
  <si>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</si>
  <si>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</si>
  <si>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</si>
  <si>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</si>
  <si>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</si>
  <si>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</si>
  <si>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</si>
  <si>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</si>
  <si>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</si>
  <si>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</si>
  <si>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</si>
  <si>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</si>
  <si>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</si>
  <si>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</si>
  <si>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</si>
  <si>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</si>
  <si>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</si>
  <si>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</si>
  <si>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</si>
  <si>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</si>
  <si>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</si>
  <si>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</si>
  <si>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</si>
  <si>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</si>
  <si>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</si>
  <si>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</si>
  <si>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</si>
  <si>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</si>
  <si>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</si>
  <si>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</si>
  <si>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</si>
  <si>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</si>
  <si>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</si>
  <si>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</si>
  <si>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</si>
  <si>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</si>
  <si>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</si>
  <si>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</si>
  <si>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</si>
  <si>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</si>
  <si>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</si>
  <si>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</si>
  <si>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</si>
  <si>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</si>
  <si>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</si>
  <si>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</si>
  <si>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</si>
  <si>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</si>
  <si>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</si>
  <si>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</si>
  <si>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</si>
  <si>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</si>
  <si>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</si>
  <si>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</si>
  <si>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</si>
  <si>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</si>
  <si>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</si>
  <si>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</si>
  <si>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</si>
  <si>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</si>
  <si>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</si>
  <si>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</si>
  <si>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</si>
  <si>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</si>
  <si>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</si>
  <si>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</si>
  <si>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</si>
  <si>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</si>
  <si>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</si>
  <si>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</si>
  <si>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</si>
  <si>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</si>
  <si>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</si>
  <si>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</si>
  <si>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</si>
  <si>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</si>
  <si>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</si>
  <si>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</si>
  <si>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</si>
  <si>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</si>
  <si>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</si>
  <si>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</si>
  <si>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</si>
  <si>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</si>
  <si>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</si>
  <si>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</si>
  <si>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</si>
  <si>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</si>
  <si>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</si>
  <si>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</si>
  <si>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</si>
  <si>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</si>
  <si>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</si>
  <si>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</si>
  <si>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</si>
  <si>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</si>
  <si>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</si>
  <si>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</si>
  <si>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</si>
  <si>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</si>
  <si>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</si>
  <si>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</si>
  <si>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</si>
  <si>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</si>
  <si>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</si>
  <si>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</si>
  <si>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</si>
  <si>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</si>
  <si>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</si>
  <si>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</si>
  <si>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</si>
  <si>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</si>
  <si>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</si>
  <si>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</si>
  <si>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</si>
  <si>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</si>
  <si>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</si>
  <si>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</si>
  <si>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</si>
  <si>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</si>
  <si>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</si>
  <si>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</si>
  <si>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</si>
  <si>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</si>
  <si>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</si>
  <si>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</si>
  <si>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</si>
  <si>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214</t>
    <phoneticPr fontId="2"/>
  </si>
  <si>
    <t>0034</t>
    <phoneticPr fontId="2"/>
  </si>
  <si>
    <t>044</t>
    <phoneticPr fontId="2"/>
  </si>
  <si>
    <t>911</t>
    <phoneticPr fontId="2"/>
  </si>
  <si>
    <t>2141</t>
    <phoneticPr fontId="2"/>
  </si>
  <si>
    <t>9635</t>
    <phoneticPr fontId="2"/>
  </si>
  <si>
    <t>川崎市多摩区三田２－５４２０－２</t>
    <rPh sb="0" eb="3">
      <t>カワサキシ</t>
    </rPh>
    <rPh sb="3" eb="6">
      <t>タマク</t>
    </rPh>
    <rPh sb="6" eb="8">
      <t>ミタ</t>
    </rPh>
    <phoneticPr fontId="2"/>
  </si>
  <si>
    <t>くろえ</t>
    <phoneticPr fontId="2"/>
  </si>
  <si>
    <t>しんじ</t>
    <phoneticPr fontId="2"/>
  </si>
  <si>
    <t>黒江</t>
    <rPh sb="0" eb="2">
      <t>クロエ</t>
    </rPh>
    <phoneticPr fontId="2"/>
  </si>
  <si>
    <t>慎二</t>
    <rPh sb="0" eb="2">
      <t>シンジ</t>
    </rPh>
    <phoneticPr fontId="2"/>
  </si>
  <si>
    <t>さとう</t>
    <phoneticPr fontId="2"/>
  </si>
  <si>
    <t>なごみ</t>
    <phoneticPr fontId="2"/>
  </si>
  <si>
    <t>佐藤</t>
    <rPh sb="0" eb="2">
      <t>サトウ</t>
    </rPh>
    <phoneticPr fontId="2"/>
  </si>
  <si>
    <t>和</t>
    <rPh sb="0" eb="1">
      <t>ワ</t>
    </rPh>
    <phoneticPr fontId="2"/>
  </si>
  <si>
    <t>今井</t>
    <rPh sb="0" eb="2">
      <t>イマイ</t>
    </rPh>
    <phoneticPr fontId="2"/>
  </si>
  <si>
    <t>いまい</t>
    <phoneticPr fontId="2"/>
  </si>
  <si>
    <t>みお</t>
    <phoneticPr fontId="2"/>
  </si>
  <si>
    <t>未緒</t>
    <rPh sb="0" eb="2">
      <t>ミオ</t>
    </rPh>
    <phoneticPr fontId="2"/>
  </si>
  <si>
    <t>みお</t>
    <phoneticPr fontId="2"/>
  </si>
  <si>
    <t>東中川</t>
    <rPh sb="0" eb="1">
      <t>ヒガシ</t>
    </rPh>
    <rPh sb="1" eb="3">
      <t>ナカガワ</t>
    </rPh>
    <phoneticPr fontId="2"/>
  </si>
  <si>
    <t>初</t>
    <rPh sb="0" eb="1">
      <t>ウイ</t>
    </rPh>
    <phoneticPr fontId="2"/>
  </si>
  <si>
    <t>うい</t>
    <phoneticPr fontId="2"/>
  </si>
  <si>
    <t>ひがしなかがわ</t>
    <phoneticPr fontId="2"/>
  </si>
  <si>
    <t>岩崎</t>
    <rPh sb="0" eb="2">
      <t>イワサキ</t>
    </rPh>
    <phoneticPr fontId="2"/>
  </si>
  <si>
    <t>いわさき</t>
    <phoneticPr fontId="2"/>
  </si>
  <si>
    <t>まなみ</t>
    <phoneticPr fontId="2"/>
  </si>
  <si>
    <t>愛実</t>
    <rPh sb="0" eb="2">
      <t>マナミ</t>
    </rPh>
    <phoneticPr fontId="2"/>
  </si>
  <si>
    <t>たむら</t>
    <phoneticPr fontId="2"/>
  </si>
  <si>
    <t>かのん</t>
    <phoneticPr fontId="2"/>
  </si>
  <si>
    <t>田村</t>
    <rPh sb="0" eb="2">
      <t>タムラ</t>
    </rPh>
    <phoneticPr fontId="2"/>
  </si>
  <si>
    <t>歌音</t>
    <rPh sb="0" eb="1">
      <t>ウタ</t>
    </rPh>
    <rPh sb="1" eb="2">
      <t>オト</t>
    </rPh>
    <phoneticPr fontId="2"/>
  </si>
  <si>
    <t>くらたに</t>
    <phoneticPr fontId="2"/>
  </si>
  <si>
    <t>かりん</t>
    <phoneticPr fontId="2"/>
  </si>
  <si>
    <t>倉谷</t>
    <rPh sb="0" eb="2">
      <t>クラタニ</t>
    </rPh>
    <phoneticPr fontId="2"/>
  </si>
  <si>
    <t>日梨</t>
    <rPh sb="0" eb="1">
      <t>ヒ</t>
    </rPh>
    <rPh sb="1" eb="2">
      <t>ナシ</t>
    </rPh>
    <phoneticPr fontId="2"/>
  </si>
  <si>
    <t>わたり</t>
    <phoneticPr fontId="2"/>
  </si>
  <si>
    <t>なつき</t>
    <phoneticPr fontId="2"/>
  </si>
  <si>
    <t>渡</t>
    <rPh sb="0" eb="1">
      <t>ワタリ</t>
    </rPh>
    <phoneticPr fontId="2"/>
  </si>
  <si>
    <t>さとう</t>
    <phoneticPr fontId="2"/>
  </si>
  <si>
    <t>まみ</t>
    <phoneticPr fontId="2"/>
  </si>
  <si>
    <t>真実</t>
    <rPh sb="0" eb="2">
      <t>マミ</t>
    </rPh>
    <phoneticPr fontId="2"/>
  </si>
  <si>
    <t>いがらし</t>
    <phoneticPr fontId="2"/>
  </si>
  <si>
    <t>もえ</t>
    <phoneticPr fontId="2"/>
  </si>
  <si>
    <t>五十嵐</t>
    <rPh sb="0" eb="3">
      <t>イガラシ</t>
    </rPh>
    <phoneticPr fontId="2"/>
  </si>
  <si>
    <t>萌瑛</t>
    <rPh sb="0" eb="1">
      <t>モ</t>
    </rPh>
    <rPh sb="1" eb="2">
      <t>エイ</t>
    </rPh>
    <phoneticPr fontId="2"/>
  </si>
  <si>
    <t>やまざき</t>
    <phoneticPr fontId="2"/>
  </si>
  <si>
    <t>なほ</t>
    <phoneticPr fontId="2"/>
  </si>
  <si>
    <t>山崎</t>
    <rPh sb="0" eb="2">
      <t>ヤマザキ</t>
    </rPh>
    <phoneticPr fontId="2"/>
  </si>
  <si>
    <t>菜穂</t>
    <rPh sb="0" eb="2">
      <t>ナホ</t>
    </rPh>
    <phoneticPr fontId="2"/>
  </si>
  <si>
    <t>ときた</t>
    <phoneticPr fontId="2"/>
  </si>
  <si>
    <t>おうこ</t>
    <phoneticPr fontId="2"/>
  </si>
  <si>
    <t>時田</t>
    <rPh sb="0" eb="2">
      <t>トキタ</t>
    </rPh>
    <phoneticPr fontId="2"/>
  </si>
  <si>
    <t>桜子</t>
    <rPh sb="0" eb="2">
      <t>サクラコ</t>
    </rPh>
    <phoneticPr fontId="2"/>
  </si>
  <si>
    <t>みのぐち</t>
    <phoneticPr fontId="2"/>
  </si>
  <si>
    <t>ゆうな</t>
    <phoneticPr fontId="2"/>
  </si>
  <si>
    <t>簑口</t>
    <rPh sb="0" eb="2">
      <t>ミノグチ</t>
    </rPh>
    <phoneticPr fontId="2"/>
  </si>
  <si>
    <t>優奈</t>
    <rPh sb="0" eb="2">
      <t>ユウナ</t>
    </rPh>
    <phoneticPr fontId="2"/>
  </si>
  <si>
    <t>まき</t>
    <phoneticPr fontId="2"/>
  </si>
  <si>
    <t>みすみ</t>
    <phoneticPr fontId="2"/>
  </si>
  <si>
    <t>牧</t>
    <rPh sb="0" eb="1">
      <t>マキ</t>
    </rPh>
    <phoneticPr fontId="2"/>
  </si>
  <si>
    <t>海澄</t>
    <rPh sb="0" eb="1">
      <t>ウミ</t>
    </rPh>
    <rPh sb="1" eb="2">
      <t>スミ</t>
    </rPh>
    <phoneticPr fontId="2"/>
  </si>
  <si>
    <t xml:space="preserve">  </t>
    <phoneticPr fontId="2"/>
  </si>
  <si>
    <t xml:space="preserve"> 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</si>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</sst>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2148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川崎市立生田中学校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682</v>
      </c>
      <c r="AC4" s="219"/>
      <c r="AD4" s="219"/>
      <c r="AE4" s="219"/>
      <c r="AF4" s="4" t="s">
        <v>584</v>
      </c>
      <c r="AG4" s="219" t="s">
        <v>683</v>
      </c>
      <c r="AH4" s="219"/>
      <c r="AI4" s="219"/>
      <c r="AJ4" s="219"/>
      <c r="AK4" s="4" t="s">
        <v>584</v>
      </c>
      <c r="AL4" s="219" t="s">
        <v>684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682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687</v>
      </c>
      <c r="G12" s="180"/>
      <c r="H12" s="180"/>
      <c r="I12" s="180"/>
      <c r="J12" s="180"/>
      <c r="K12" s="180"/>
      <c r="L12" s="180" t="s">
        <v>688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744</v>
      </c>
      <c r="W12" s="184"/>
      <c r="X12" s="184"/>
      <c r="Y12" s="184"/>
      <c r="Z12" s="184"/>
      <c r="AA12" s="184"/>
      <c r="AB12" s="185" t="s">
        <v>744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742</v>
      </c>
      <c r="W13" s="172"/>
      <c r="X13" s="172"/>
      <c r="Y13" s="172"/>
      <c r="Z13" s="172"/>
      <c r="AA13" s="172"/>
      <c r="AB13" s="173" t="s">
        <v>743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691</v>
      </c>
      <c r="G14" s="85"/>
      <c r="H14" s="85"/>
      <c r="I14" s="85"/>
      <c r="J14" s="85"/>
      <c r="K14" s="85"/>
      <c r="L14" s="85" t="s">
        <v>692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693</v>
      </c>
      <c r="G15" s="78"/>
      <c r="H15" s="78"/>
      <c r="I15" s="78"/>
      <c r="J15" s="78"/>
      <c r="K15" s="78"/>
      <c r="L15" s="78" t="s">
        <v>694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738</v>
      </c>
      <c r="AA20" s="119"/>
      <c r="AB20" s="119"/>
      <c r="AC20" s="119"/>
      <c r="AD20" s="119"/>
      <c r="AE20" s="119" t="s">
        <v>739</v>
      </c>
      <c r="AF20" s="119"/>
      <c r="AG20" s="119"/>
      <c r="AH20" s="119"/>
      <c r="AI20" s="120"/>
      <c r="AJ20" s="116">
        <v>2</v>
      </c>
      <c r="AK20" s="116"/>
      <c r="AL20" s="107">
        <v>164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740</v>
      </c>
      <c r="AA21" s="112"/>
      <c r="AB21" s="112"/>
      <c r="AC21" s="112"/>
      <c r="AD21" s="112"/>
      <c r="AE21" s="112" t="s">
        <v>741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734</v>
      </c>
      <c r="AA22" s="85"/>
      <c r="AB22" s="85"/>
      <c r="AC22" s="85"/>
      <c r="AD22" s="85"/>
      <c r="AE22" s="85" t="s">
        <v>735</v>
      </c>
      <c r="AF22" s="85"/>
      <c r="AG22" s="85"/>
      <c r="AH22" s="85"/>
      <c r="AI22" s="86"/>
      <c r="AJ22" s="75">
        <v>2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736</v>
      </c>
      <c r="AA23" s="103"/>
      <c r="AB23" s="103"/>
      <c r="AC23" s="103"/>
      <c r="AD23" s="103"/>
      <c r="AE23" s="103" t="s">
        <v>737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162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167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719</v>
      </c>
      <c r="AA26" s="85"/>
      <c r="AB26" s="85"/>
      <c r="AC26" s="85"/>
      <c r="AD26" s="85"/>
      <c r="AE26" s="85" t="s">
        <v>720</v>
      </c>
      <c r="AF26" s="85"/>
      <c r="AG26" s="85"/>
      <c r="AH26" s="85"/>
      <c r="AI26" s="86"/>
      <c r="AJ26" s="75">
        <v>1</v>
      </c>
      <c r="AK26" s="75"/>
      <c r="AL26" s="91">
        <v>167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693</v>
      </c>
      <c r="AA27" s="103"/>
      <c r="AB27" s="103"/>
      <c r="AC27" s="103"/>
      <c r="AD27" s="103"/>
      <c r="AE27" s="103" t="s">
        <v>721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722</v>
      </c>
      <c r="G28" s="85"/>
      <c r="H28" s="85"/>
      <c r="I28" s="85"/>
      <c r="J28" s="85"/>
      <c r="K28" s="85" t="s">
        <v>723</v>
      </c>
      <c r="L28" s="85"/>
      <c r="M28" s="85"/>
      <c r="N28" s="85"/>
      <c r="O28" s="86"/>
      <c r="P28" s="75">
        <v>2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716</v>
      </c>
      <c r="AA28" s="85"/>
      <c r="AB28" s="85"/>
      <c r="AC28" s="85"/>
      <c r="AD28" s="85"/>
      <c r="AE28" s="85" t="s">
        <v>717</v>
      </c>
      <c r="AF28" s="85"/>
      <c r="AG28" s="85"/>
      <c r="AH28" s="85"/>
      <c r="AI28" s="86"/>
      <c r="AJ28" s="75">
        <v>1</v>
      </c>
      <c r="AK28" s="75"/>
      <c r="AL28" s="91">
        <v>166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724</v>
      </c>
      <c r="G29" s="103"/>
      <c r="H29" s="103"/>
      <c r="I29" s="103"/>
      <c r="J29" s="103"/>
      <c r="K29" s="103" t="s">
        <v>725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718</v>
      </c>
      <c r="AA29" s="103"/>
      <c r="AB29" s="103"/>
      <c r="AC29" s="103"/>
      <c r="AD29" s="103"/>
      <c r="AE29" s="103" t="s">
        <v>717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726</v>
      </c>
      <c r="G30" s="85"/>
      <c r="H30" s="85"/>
      <c r="I30" s="85"/>
      <c r="J30" s="85"/>
      <c r="K30" s="85" t="s">
        <v>727</v>
      </c>
      <c r="L30" s="85"/>
      <c r="M30" s="85"/>
      <c r="N30" s="85"/>
      <c r="O30" s="86"/>
      <c r="P30" s="75">
        <v>2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712</v>
      </c>
      <c r="AA30" s="85"/>
      <c r="AB30" s="85"/>
      <c r="AC30" s="85"/>
      <c r="AD30" s="85"/>
      <c r="AE30" s="85" t="s">
        <v>713</v>
      </c>
      <c r="AF30" s="85"/>
      <c r="AG30" s="85"/>
      <c r="AH30" s="85"/>
      <c r="AI30" s="86"/>
      <c r="AJ30" s="75">
        <v>1</v>
      </c>
      <c r="AK30" s="75"/>
      <c r="AL30" s="91">
        <v>165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728</v>
      </c>
      <c r="G31" s="78"/>
      <c r="H31" s="78"/>
      <c r="I31" s="78"/>
      <c r="J31" s="78"/>
      <c r="K31" s="78" t="s">
        <v>729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714</v>
      </c>
      <c r="AA31" s="78"/>
      <c r="AB31" s="78"/>
      <c r="AC31" s="78"/>
      <c r="AD31" s="78"/>
      <c r="AE31" s="78" t="s">
        <v>715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2148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川崎市立生田中学校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くろえ</v>
      </c>
      <c r="F7" s="315"/>
      <c r="G7" s="315"/>
      <c r="H7" s="315"/>
      <c r="I7" s="315"/>
      <c r="J7" s="315"/>
      <c r="K7" s="315" t="str">
        <f>IF(入力!L12="","",入力!L12)</f>
        <v>しんじ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 xml:space="preserve">  </v>
      </c>
      <c r="V7" s="150"/>
      <c r="W7" s="150"/>
      <c r="X7" s="150"/>
      <c r="Y7" s="150"/>
      <c r="Z7" s="317"/>
      <c r="AA7" s="297" t="str">
        <f>IF(入力!AB12="","",入力!AB12)</f>
        <v xml:space="preserve">  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黒江</v>
      </c>
      <c r="F8" s="338"/>
      <c r="G8" s="338"/>
      <c r="H8" s="338"/>
      <c r="I8" s="338"/>
      <c r="J8" s="338"/>
      <c r="K8" s="338" t="str">
        <f>IF(入力!L13="","",入力!L13)</f>
        <v>慎二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 </v>
      </c>
      <c r="V8" s="306"/>
      <c r="W8" s="306"/>
      <c r="X8" s="306"/>
      <c r="Y8" s="306"/>
      <c r="Z8" s="307"/>
      <c r="AA8" s="308" t="str">
        <f>IF(入力!AB13="","",入力!AB13)</f>
        <v xml:space="preserve"> 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さとう</v>
      </c>
      <c r="F9" s="150"/>
      <c r="G9" s="150"/>
      <c r="H9" s="150"/>
      <c r="I9" s="150"/>
      <c r="J9" s="317"/>
      <c r="K9" s="297" t="str">
        <f>IF(入力!L14="","",入力!L14)</f>
        <v>なごみ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いまい</v>
      </c>
      <c r="V9" s="150"/>
      <c r="W9" s="150"/>
      <c r="X9" s="150"/>
      <c r="Y9" s="150"/>
      <c r="Z9" s="317"/>
      <c r="AA9" s="297" t="str">
        <f>IF(入力!AB14="","",入力!AB14)</f>
        <v>みお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佐藤</v>
      </c>
      <c r="F10" s="323"/>
      <c r="G10" s="323"/>
      <c r="H10" s="323"/>
      <c r="I10" s="323"/>
      <c r="J10" s="324"/>
      <c r="K10" s="325" t="str">
        <f>IF(入力!L15="","",入力!L15)</f>
        <v>和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今井</v>
      </c>
      <c r="V10" s="323"/>
      <c r="W10" s="323"/>
      <c r="X10" s="323"/>
      <c r="Y10" s="323"/>
      <c r="Z10" s="324"/>
      <c r="AA10" s="325" t="str">
        <f>IF(入力!AB15="","",入力!AB15)</f>
        <v>未緒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いまい</v>
      </c>
      <c r="F15" s="274"/>
      <c r="G15" s="274"/>
      <c r="H15" s="274"/>
      <c r="I15" s="274"/>
      <c r="J15" s="274" t="str">
        <f>IF(入力!K20="","",入力!K20)</f>
        <v>みお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まき</v>
      </c>
      <c r="Z15" s="274"/>
      <c r="AA15" s="274"/>
      <c r="AB15" s="274"/>
      <c r="AC15" s="274"/>
      <c r="AD15" s="274" t="str">
        <f>IF(入力!AE20="","",入力!AE20)</f>
        <v>みすみ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今井</v>
      </c>
      <c r="F16" s="288"/>
      <c r="G16" s="288"/>
      <c r="H16" s="288"/>
      <c r="I16" s="288"/>
      <c r="J16" s="288" t="str">
        <f>IF(入力!K21="","",入力!K21)</f>
        <v>未緒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牧</v>
      </c>
      <c r="Z16" s="288"/>
      <c r="AA16" s="288"/>
      <c r="AB16" s="288"/>
      <c r="AC16" s="288"/>
      <c r="AD16" s="288" t="str">
        <f>IF(入力!AE21="","",入力!AE21)</f>
        <v>海澄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ひがしなかがわ</v>
      </c>
      <c r="F17" s="269"/>
      <c r="G17" s="269"/>
      <c r="H17" s="269"/>
      <c r="I17" s="269"/>
      <c r="J17" s="269" t="str">
        <f>IF(入力!K22="","",入力!K22)</f>
        <v>うい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169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みのぐち</v>
      </c>
      <c r="Z17" s="269"/>
      <c r="AA17" s="269"/>
      <c r="AB17" s="269"/>
      <c r="AC17" s="269"/>
      <c r="AD17" s="269" t="str">
        <f>IF(入力!AE22="","",入力!AE22)</f>
        <v>ゆうな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東中川</v>
      </c>
      <c r="F18" s="262"/>
      <c r="G18" s="262"/>
      <c r="H18" s="262"/>
      <c r="I18" s="262"/>
      <c r="J18" s="262" t="str">
        <f>IF(入力!K23="","",入力!K23)</f>
        <v>初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簑口</v>
      </c>
      <c r="Z18" s="262"/>
      <c r="AA18" s="262"/>
      <c r="AB18" s="262"/>
      <c r="AC18" s="262"/>
      <c r="AD18" s="262" t="str">
        <f>IF(入力!AE23="","",入力!AE23)</f>
        <v>優奈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いわさき</v>
      </c>
      <c r="F19" s="269"/>
      <c r="G19" s="269"/>
      <c r="H19" s="269"/>
      <c r="I19" s="269"/>
      <c r="J19" s="269" t="str">
        <f>IF(入力!K24="","",入力!K24)</f>
        <v>まなみ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ときた</v>
      </c>
      <c r="Z19" s="269"/>
      <c r="AA19" s="269"/>
      <c r="AB19" s="269"/>
      <c r="AC19" s="269"/>
      <c r="AD19" s="269" t="str">
        <f>IF(入力!AE24="","",入力!AE24)</f>
        <v>おうこ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162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岩崎</v>
      </c>
      <c r="F20" s="262"/>
      <c r="G20" s="262"/>
      <c r="H20" s="262"/>
      <c r="I20" s="262"/>
      <c r="J20" s="262" t="str">
        <f>IF(入力!K25="","",入力!K25)</f>
        <v>愛実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時田</v>
      </c>
      <c r="Z20" s="262"/>
      <c r="AA20" s="262"/>
      <c r="AB20" s="262"/>
      <c r="AC20" s="262"/>
      <c r="AD20" s="262" t="str">
        <f>IF(入力!AE25="","",入力!AE25)</f>
        <v>桜子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たむら</v>
      </c>
      <c r="F21" s="269"/>
      <c r="G21" s="269"/>
      <c r="H21" s="269"/>
      <c r="I21" s="269"/>
      <c r="J21" s="269" t="str">
        <f>IF(入力!K26="","",入力!K26)</f>
        <v>かのん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まみ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田村</v>
      </c>
      <c r="F22" s="262"/>
      <c r="G22" s="262"/>
      <c r="H22" s="262"/>
      <c r="I22" s="262"/>
      <c r="J22" s="262" t="str">
        <f>IF(入力!K27="","",入力!K27)</f>
        <v>歌音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真実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いがらし</v>
      </c>
      <c r="F23" s="269"/>
      <c r="G23" s="269"/>
      <c r="H23" s="269"/>
      <c r="I23" s="269"/>
      <c r="J23" s="269" t="str">
        <f>IF(入力!K28="","",入力!K28)</f>
        <v>もえ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わたり</v>
      </c>
      <c r="Z23" s="269"/>
      <c r="AA23" s="269"/>
      <c r="AB23" s="269"/>
      <c r="AC23" s="269"/>
      <c r="AD23" s="269" t="str">
        <f>IF(入力!AE28="","",入力!AE28)</f>
        <v>なつき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166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五十嵐</v>
      </c>
      <c r="F24" s="262"/>
      <c r="G24" s="262"/>
      <c r="H24" s="262"/>
      <c r="I24" s="262"/>
      <c r="J24" s="262" t="str">
        <f>IF(入力!K29="","",入力!K29)</f>
        <v>萌瑛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渡</v>
      </c>
      <c r="Z24" s="262"/>
      <c r="AA24" s="262"/>
      <c r="AB24" s="262"/>
      <c r="AC24" s="262"/>
      <c r="AD24" s="262" t="str">
        <f>IF(入力!AE29="","",入力!AE29)</f>
        <v>なつき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やまざき</v>
      </c>
      <c r="F25" s="269"/>
      <c r="G25" s="269"/>
      <c r="H25" s="269"/>
      <c r="I25" s="269"/>
      <c r="J25" s="269" t="str">
        <f>IF(入力!K30="","",入力!K30)</f>
        <v>なほ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くらたに</v>
      </c>
      <c r="Z25" s="269"/>
      <c r="AA25" s="269"/>
      <c r="AB25" s="269"/>
      <c r="AC25" s="269"/>
      <c r="AD25" s="269" t="str">
        <f>IF(入力!AE30="","",入力!AE30)</f>
        <v>かりん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山崎</v>
      </c>
      <c r="F26" s="302"/>
      <c r="G26" s="302"/>
      <c r="H26" s="302"/>
      <c r="I26" s="302"/>
      <c r="J26" s="302" t="str">
        <f>IF(入力!K31="","",入力!K31)</f>
        <v>菜穂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倉谷</v>
      </c>
      <c r="Z26" s="302"/>
      <c r="AA26" s="302"/>
      <c r="AB26" s="302"/>
      <c r="AC26" s="302"/>
      <c r="AD26" s="302" t="str">
        <f>IF(入力!AE31="","",入力!AE31)</f>
        <v>日梨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2148</v>
      </c>
      <c r="B7" s="46" t="str">
        <f>IF(入力!$F$8="",入力!$F$3,入力!$F$3&amp;" ・ "&amp;入力!$F$8)</f>
        <v>川崎市立生田中学校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0034</v>
      </c>
      <c r="H7" s="46"/>
      <c r="I7" s="46" t="str">
        <f>IF(入力!$L$5="","",入力!$L$5)</f>
        <v>川崎市多摩区三田２－５４２０－２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2141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9635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黒江</v>
      </c>
      <c r="D16" s="46" t="str">
        <f>IF(入力!$L$13="","",入力!$L$13)</f>
        <v>慎二</v>
      </c>
      <c r="E16" s="46" t="str">
        <f>IF(入力!$F$12="","",入力!$F$12)</f>
        <v>くろえ</v>
      </c>
      <c r="F16" s="46" t="str">
        <f>IF(入力!$L$12="","",入力!$L$12)</f>
        <v>しんじ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 xml:space="preserve">  </v>
      </c>
      <c r="F17" s="46" t="str">
        <f>IF(入力!$AB$12="","",入力!$AB$12)</f>
        <v xml:space="preserve"> 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佐藤</v>
      </c>
      <c r="D20" s="46" t="str">
        <f>IF(入力!$L$15="","",入力!$L$15)</f>
        <v>和</v>
      </c>
      <c r="E20" s="46" t="str">
        <f>IF(入力!$F$14="","",入力!$F$14)</f>
        <v>さとう</v>
      </c>
      <c r="F20" s="46" t="str">
        <f>IF(入力!$L$14="","",入力!$L$14)</f>
        <v>なごみ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今井</v>
      </c>
      <c r="D24" s="46" t="str">
        <f>IF(入力!$AB$15="","",入力!$AB$15)</f>
        <v>未緒</v>
      </c>
      <c r="E24" s="46" t="str">
        <f>IF(入力!$V$14="","",入力!$V$14)</f>
        <v>いまい</v>
      </c>
      <c r="F24" s="46" t="str">
        <f>IF(入力!$AB$14="","",入力!$AB$14)</f>
        <v>みお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今井</v>
      </c>
      <c r="D53" s="46" t="str">
        <f>IF(入力!K21="","",入力!K21)</f>
        <v>未緒</v>
      </c>
      <c r="E53" s="46" t="str">
        <f>IF(入力!F20="","",入力!F20)</f>
        <v>いまい</v>
      </c>
      <c r="F53" s="46" t="str">
        <f>IF(入力!K20="","",入力!K20)</f>
        <v>みお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東中川</v>
      </c>
      <c r="D54" s="46" t="str">
        <f>IF(入力!K23="","",入力!K23)</f>
        <v>初</v>
      </c>
      <c r="E54" s="46" t="str">
        <f>IF(入力!F22="","",入力!F22)</f>
        <v>ひがしなかがわ</v>
      </c>
      <c r="F54" s="46" t="str">
        <f>IF(入力!K22="","",入力!K22)</f>
        <v>うい</v>
      </c>
      <c r="G54" s="46"/>
      <c r="H54" s="46"/>
      <c r="I54" s="46">
        <f>IF(入力!P22="","",入力!P22)</f>
        <v>2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岩崎</v>
      </c>
      <c r="D55" s="46" t="str">
        <f>IF(入力!K25="","",入力!K25)</f>
        <v>愛実</v>
      </c>
      <c r="E55" s="46" t="str">
        <f>IF(入力!F24="","",入力!F24)</f>
        <v>いわさき</v>
      </c>
      <c r="F55" s="46" t="str">
        <f>IF(入力!K24="","",入力!K24)</f>
        <v>まなみ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田村</v>
      </c>
      <c r="D56" s="46" t="str">
        <f>IF(入力!K27="","",入力!K27)</f>
        <v>歌音</v>
      </c>
      <c r="E56" s="46" t="str">
        <f>IF(入力!F26="","",入力!F26)</f>
        <v>たむら</v>
      </c>
      <c r="F56" s="46" t="str">
        <f>IF(入力!K26="","",入力!K26)</f>
        <v>かのん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五十嵐</v>
      </c>
      <c r="D57" s="46" t="str">
        <f>IF(入力!K29="","",入力!K29)</f>
        <v>萌瑛</v>
      </c>
      <c r="E57" s="46" t="str">
        <f>IF(入力!F28="","",入力!F28)</f>
        <v>いがらし</v>
      </c>
      <c r="F57" s="46" t="str">
        <f>IF(入力!K28="","",入力!K28)</f>
        <v>もえ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山崎</v>
      </c>
      <c r="D58" s="46" t="str">
        <f>IF(入力!K31="","",入力!K31)</f>
        <v>菜穂</v>
      </c>
      <c r="E58" s="46" t="str">
        <f>IF(入力!F30="","",入力!F30)</f>
        <v>やまざき</v>
      </c>
      <c r="F58" s="46" t="str">
        <f>IF(入力!K30="","",入力!K30)</f>
        <v>なほ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牧</v>
      </c>
      <c r="D59" s="46" t="str">
        <f>IF(入力!AE21="","",入力!AE21)</f>
        <v>海澄</v>
      </c>
      <c r="E59" s="46" t="str">
        <f>IF(入力!Z20="","",入力!Z20)</f>
        <v>まき</v>
      </c>
      <c r="F59" s="46" t="str">
        <f>IF(入力!AE20="","",入力!AE20)</f>
        <v>みすみ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簑口</v>
      </c>
      <c r="D60" s="46" t="str">
        <f>IF(入力!AE23="","",入力!AE23)</f>
        <v>優奈</v>
      </c>
      <c r="E60" s="46" t="str">
        <f>IF(入力!Z22="","",入力!Z22)</f>
        <v>みのぐち</v>
      </c>
      <c r="F60" s="46" t="str">
        <f>IF(入力!AE22="","",入力!AE22)</f>
        <v>ゆうな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時田</v>
      </c>
      <c r="D61" s="46" t="str">
        <f>IF(入力!AE25="","",入力!AE25)</f>
        <v>桜子</v>
      </c>
      <c r="E61" s="46" t="str">
        <f>IF(入力!Z24="","",入力!Z24)</f>
        <v>ときた</v>
      </c>
      <c r="F61" s="46" t="str">
        <f>IF(入力!AE24="","",入力!AE24)</f>
        <v>おうこ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真実</v>
      </c>
      <c r="E62" s="46" t="str">
        <f>IF(入力!Z26="","",入力!Z26)</f>
        <v>さとう</v>
      </c>
      <c r="F62" s="46" t="str">
        <f>IF(入力!AE26="","",入力!AE26)</f>
        <v>まみ</v>
      </c>
      <c r="G62" s="46"/>
      <c r="H62" s="46"/>
      <c r="I62" s="46">
        <f>IF(入力!AJ26="","",入力!AJ26)</f>
        <v>1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</v>
      </c>
      <c r="D63" s="46" t="str">
        <f>IF(入力!AE29="","",入力!AE29)</f>
        <v>なつき</v>
      </c>
      <c r="E63" s="46" t="str">
        <f>IF(入力!Z28="","",入力!Z28)</f>
        <v>わたり</v>
      </c>
      <c r="F63" s="46" t="str">
        <f>IF(入力!AE28="","",入力!AE28)</f>
        <v>なつき</v>
      </c>
      <c r="G63" s="46"/>
      <c r="H63" s="46"/>
      <c r="I63" s="46">
        <f>IF(入力!AJ28="","",入力!AJ28)</f>
        <v>1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倉谷</v>
      </c>
      <c r="D64" s="46" t="str">
        <f>IF(入力!AE31="","",入力!AE31)</f>
        <v>日梨</v>
      </c>
      <c r="E64" s="46" t="str">
        <f>IF(入力!Z30="","",入力!Z30)</f>
        <v>くらたに</v>
      </c>
      <c r="F64" s="46" t="str">
        <f>IF(入力!AE30="","",入力!AE30)</f>
        <v>かりん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2016-11-14T05:56:51Z</cp:lastPrinted>
  <dcterms:created xsi:type="dcterms:W3CDTF">2006-11-03T01:52:14Z</dcterms:created>
  <dcterms:modified xsi:type="dcterms:W3CDTF">2016-11-14T08:56:54Z</dcterms:modified>
</cp:coreProperties>
</file>