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okoyama\Desktop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<sst xmlns="http://schemas.openxmlformats.org/spreadsheetml/2006/main" count="1447" uniqueCount="744">
  <si>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</si>
  <si>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</si>
  <si>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</si>
  <si>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</si>
  <si>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</si>
  <si>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</si>
  <si>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</si>
  <si>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</si>
  <si>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</si>
  <si>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</si>
  <si>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</si>
  <si>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</si>
  <si>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</si>
  <si>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</si>
  <si>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</si>
  <si>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</si>
  <si>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</si>
  <si>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</si>
  <si>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</si>
  <si>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</si>
  <si>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</si>
  <si>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</si>
  <si>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</si>
  <si>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</si>
  <si>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</si>
  <si>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</si>
  <si>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</si>
  <si>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</si>
  <si>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</si>
  <si>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</si>
  <si>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</si>
  <si>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</si>
  <si>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</si>
  <si>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</si>
  <si>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</si>
  <si>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</si>
  <si>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</si>
  <si>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</si>
  <si>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</si>
  <si>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</si>
  <si>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</si>
  <si>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</si>
  <si>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</si>
  <si>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</si>
  <si>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</si>
  <si>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</si>
  <si>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</si>
  <si>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</si>
  <si>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</si>
  <si>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</si>
  <si>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</si>
  <si>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</si>
  <si>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</si>
  <si>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</si>
  <si>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</si>
  <si>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</si>
  <si>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</si>
  <si>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</si>
  <si>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</si>
  <si>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</si>
  <si>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</si>
  <si>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</si>
  <si>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</si>
  <si>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</si>
  <si>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</si>
  <si>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</si>
  <si>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</si>
  <si>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</si>
  <si>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</si>
  <si>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</si>
  <si>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</si>
  <si>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</si>
  <si>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</si>
  <si>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</si>
  <si>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</si>
  <si>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</si>
  <si>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</si>
  <si>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</si>
  <si>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</si>
  <si>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</si>
  <si>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</si>
  <si>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</si>
  <si>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</si>
  <si>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</si>
  <si>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</si>
  <si>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</si>
  <si>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</si>
  <si>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</si>
  <si>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</si>
  <si>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</si>
  <si>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</si>
  <si>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</si>
  <si>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</si>
  <si>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</si>
  <si>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</si>
  <si>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</si>
  <si>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</si>
  <si>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</si>
  <si>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</si>
  <si>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</si>
  <si>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</si>
  <si>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</si>
  <si>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</si>
  <si>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</si>
  <si>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</si>
  <si>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</si>
  <si>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</si>
  <si>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</si>
  <si>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</si>
  <si>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</si>
  <si>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</si>
  <si>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</si>
  <si>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</si>
  <si>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</si>
  <si>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</si>
  <si>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</si>
  <si>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</si>
  <si>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</si>
  <si>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</si>
  <si>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</si>
  <si>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</si>
  <si>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</si>
  <si>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</si>
  <si>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</si>
  <si>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</si>
  <si>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</si>
  <si>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</si>
  <si>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</si>
  <si>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</si>
  <si>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</si>
  <si>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</si>
  <si>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</si>
  <si>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</si>
  <si>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</si>
  <si>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</si>
  <si>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</si>
  <si>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</si>
  <si>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</si>
  <si>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</si>
  <si>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</si>
  <si>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</si>
  <si>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</si>
  <si>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</si>
  <si>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</si>
  <si>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</si>
  <si>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</si>
  <si>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</si>
  <si>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</si>
  <si>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</si>
  <si>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</si>
  <si>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</si>
  <si>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</si>
  <si>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</si>
  <si>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</si>
  <si>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</si>
  <si>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</si>
  <si>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</si>
  <si>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</si>
  <si>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</si>
  <si>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</si>
  <si>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</si>
  <si>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</si>
  <si>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</si>
  <si>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</si>
  <si>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</si>
  <si>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</si>
  <si>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</si>
  <si>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</si>
  <si>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</si>
  <si>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</si>
  <si>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</si>
  <si>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</si>
  <si>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</si>
  <si>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</si>
  <si>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</si>
  <si>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</si>
  <si>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</si>
  <si>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</si>
  <si>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</si>
  <si>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</si>
  <si>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</si>
  <si>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</si>
  <si>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</si>
  <si>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</si>
  <si>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</si>
  <si>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</si>
  <si>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</si>
  <si>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</si>
  <si>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</si>
  <si>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</si>
  <si>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</si>
  <si>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</si>
  <si>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</si>
  <si>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</si>
  <si>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</si>
  <si>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</si>
  <si>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</si>
  <si>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</si>
  <si>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</si>
  <si>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</si>
  <si>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</si>
  <si>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</si>
  <si>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</si>
  <si>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</si>
  <si>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</si>
  <si>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</si>
  <si>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</si>
  <si>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</si>
  <si>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</si>
  <si>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</si>
  <si>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</si>
  <si>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</si>
  <si>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</si>
  <si>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</si>
  <si>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</si>
  <si>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</si>
  <si>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</si>
  <si>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</si>
  <si>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</si>
  <si>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</si>
  <si>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</si>
  <si>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</si>
  <si>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</si>
  <si>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</si>
  <si>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</si>
  <si>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</si>
  <si>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</si>
  <si>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</si>
  <si>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</si>
  <si>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</si>
  <si>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</si>
  <si>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</si>
  <si>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</si>
  <si>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</si>
  <si>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</si>
  <si>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</si>
  <si>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</si>
  <si>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</si>
  <si>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</si>
  <si>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</si>
  <si>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</si>
  <si>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</si>
  <si>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</si>
  <si>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</si>
  <si>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</si>
  <si>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</si>
  <si>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</si>
  <si>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</si>
  <si>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</si>
  <si>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</si>
  <si>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</si>
  <si>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</si>
  <si>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</si>
  <si>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</si>
  <si>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</si>
  <si>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</si>
  <si>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</si>
  <si>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</si>
  <si>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</si>
  <si>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</si>
  <si>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</si>
  <si>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</si>
  <si>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</si>
  <si>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</si>
  <si>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</si>
  <si>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</si>
  <si>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</si>
  <si>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</si>
  <si>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</si>
  <si>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</si>
  <si>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</si>
  <si>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</si>
  <si>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</si>
  <si>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</si>
  <si>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</si>
  <si>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</si>
  <si>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</si>
  <si>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</si>
  <si>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</si>
  <si>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</si>
  <si>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</si>
  <si>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</si>
  <si>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</si>
  <si>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</si>
  <si>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</si>
  <si>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</si>
  <si>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</si>
  <si>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</si>
  <si>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</si>
  <si>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</si>
  <si>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</si>
  <si>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</si>
  <si>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</si>
  <si>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</si>
  <si>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</si>
  <si>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</si>
  <si>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</si>
  <si>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</si>
  <si>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</si>
  <si>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</si>
  <si>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</si>
  <si>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</si>
  <si>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</si>
  <si>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</si>
  <si>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</si>
  <si>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</si>
  <si>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</si>
  <si>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</si>
  <si>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</si>
  <si>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</si>
  <si>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</si>
  <si>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</si>
  <si>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</si>
  <si>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</si>
  <si>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</si>
  <si>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</si>
  <si>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</si>
  <si>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</si>
  <si>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</si>
  <si>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</si>
  <si>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</si>
  <si>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</si>
  <si>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</si>
  <si>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</si>
  <si>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</si>
  <si>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</si>
  <si>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</si>
  <si>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</si>
  <si>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</si>
  <si>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</si>
  <si>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</si>
  <si>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</si>
  <si>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</si>
  <si>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</si>
  <si>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</si>
  <si>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</si>
  <si>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</si>
  <si>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</si>
  <si>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</si>
  <si>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</si>
  <si>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</si>
  <si>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</si>
  <si>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</si>
  <si>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</si>
  <si>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</si>
  <si>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</si>
  <si>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</si>
  <si>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</si>
  <si>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</si>
  <si>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</si>
  <si>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</si>
  <si>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</si>
  <si>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</si>
  <si>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</si>
  <si>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</si>
  <si>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</si>
  <si>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</si>
  <si>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</si>
  <si>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</si>
  <si>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</si>
  <si>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</si>
  <si>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</si>
  <si>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</si>
  <si>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</si>
  <si>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</si>
  <si>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</si>
  <si>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</si>
  <si>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</si>
  <si>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</si>
  <si>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</si>
  <si>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</si>
  <si>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</si>
  <si>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</si>
  <si>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</si>
  <si>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</si>
  <si>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</si>
  <si>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</si>
  <si>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</si>
  <si>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</si>
  <si>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</si>
  <si>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</si>
  <si>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</si>
  <si>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</si>
  <si>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</si>
  <si>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</si>
  <si>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</si>
  <si>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</si>
  <si>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</si>
  <si>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</si>
  <si>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</si>
  <si>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</si>
  <si>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</si>
  <si>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</si>
  <si>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</si>
  <si>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</si>
  <si>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</si>
  <si>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</si>
  <si>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</si>
  <si>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</si>
  <si>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</si>
  <si>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</si>
  <si>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</si>
  <si>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</si>
  <si>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</si>
  <si>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</si>
  <si>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</si>
  <si>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</si>
  <si>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</si>
  <si>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</si>
  <si>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</si>
  <si>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</si>
  <si>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</si>
  <si>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</si>
  <si>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</si>
  <si>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</si>
  <si>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</si>
  <si>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</si>
  <si>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</si>
  <si>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</si>
  <si>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</si>
  <si>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</si>
  <si>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</si>
  <si>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</si>
  <si>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</si>
  <si>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</si>
  <si>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</si>
  <si>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</si>
  <si>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</si>
  <si>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</si>
  <si>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</si>
  <si>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</si>
  <si>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</si>
  <si>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</si>
  <si>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</si>
  <si>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</si>
  <si>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</si>
  <si>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</si>
  <si>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</si>
  <si>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</si>
  <si>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</si>
  <si>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</si>
  <si>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</si>
  <si>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</si>
  <si>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</si>
  <si>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</si>
  <si>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</si>
  <si>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</si>
  <si>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</si>
  <si>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</si>
  <si>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</si>
  <si>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</si>
  <si>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</si>
  <si>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</si>
  <si>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</si>
  <si>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</si>
  <si>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</si>
  <si>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</si>
  <si>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</si>
  <si>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</si>
  <si>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</si>
  <si>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</si>
  <si>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</si>
  <si>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</si>
  <si>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</si>
  <si>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</si>
  <si>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</si>
  <si>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</si>
  <si>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</si>
  <si>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</si>
  <si>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</si>
  <si>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</si>
  <si>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</si>
  <si>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</si>
  <si>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</si>
  <si>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</si>
  <si>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</si>
  <si>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</si>
  <si>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</si>
  <si>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</si>
  <si>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</si>
  <si>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</si>
  <si>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</si>
  <si>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</si>
  <si>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</si>
  <si>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</si>
  <si>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</si>
  <si>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</si>
  <si>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</si>
  <si>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</si>
  <si>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</si>
  <si>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</si>
  <si>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</si>
  <si>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</si>
  <si>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</si>
  <si>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</si>
  <si>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</si>
  <si>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</si>
  <si>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</si>
  <si>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</si>
  <si>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</si>
  <si>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</si>
  <si>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</si>
  <si>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</si>
  <si>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</si>
  <si>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</si>
  <si>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</si>
  <si>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</si>
  <si>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</si>
  <si>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</si>
  <si>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</si>
  <si>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</si>
  <si>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</si>
  <si>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</si>
  <si>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</si>
  <si>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</si>
  <si>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</si>
  <si>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</si>
  <si>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</si>
  <si>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</si>
  <si>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</si>
  <si>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</si>
  <si>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</si>
  <si>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</si>
  <si>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</si>
  <si>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</si>
  <si>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</si>
  <si>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</si>
  <si>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</si>
  <si>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</si>
  <si>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</si>
  <si>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</si>
  <si>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</si>
  <si>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</si>
  <si>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</si>
  <si>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</si>
  <si>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</si>
  <si>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</si>
  <si>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</si>
  <si>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</si>
  <si>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</si>
  <si>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</si>
  <si>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</si>
  <si>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</si>
  <si>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</si>
  <si>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</si>
  <si>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</si>
  <si>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</si>
  <si>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</si>
  <si>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</si>
  <si>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</si>
  <si>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</si>
  <si>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</si>
  <si>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</si>
  <si>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</si>
  <si>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</si>
  <si>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</si>
  <si>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</si>
  <si>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</si>
  <si>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</si>
  <si>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</si>
  <si>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</si>
  <si>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</si>
  <si>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</si>
  <si>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</si>
  <si>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</si>
  <si>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</si>
  <si>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</si>
  <si>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</si>
  <si>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</si>
  <si>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</si>
  <si>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</si>
  <si>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</si>
  <si>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</si>
  <si>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</si>
  <si>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</si>
  <si>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</si>
  <si>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</si>
  <si>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</si>
  <si>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</si>
  <si>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</si>
  <si>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</si>
  <si>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</si>
  <si>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</si>
  <si>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</si>
  <si>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</si>
  <si>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</si>
  <si>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</si>
  <si>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</si>
  <si>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</si>
  <si>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</si>
  <si>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</si>
  <si>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</si>
  <si>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</si>
  <si>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</si>
  <si>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</si>
  <si>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</si>
  <si>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</si>
  <si>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</si>
  <si>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</si>
  <si>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</si>
  <si>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</si>
  <si>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</si>
  <si>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</si>
  <si>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</si>
  <si>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</si>
  <si>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</si>
  <si>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</si>
  <si>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</si>
  <si>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</si>
  <si>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</si>
  <si>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</si>
  <si>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</si>
  <si>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</si>
  <si>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</si>
  <si>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</si>
  <si>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</si>
  <si>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</si>
  <si>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</si>
  <si>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</si>
  <si>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</si>
  <si>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</si>
  <si>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</si>
  <si>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</si>
  <si>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</si>
  <si>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</si>
  <si>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</si>
  <si>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</si>
  <si>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</si>
  <si>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</si>
  <si>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</si>
  <si>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</si>
  <si>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</si>
  <si>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</si>
  <si>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</si>
  <si>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</si>
  <si>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</si>
  <si>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</si>
  <si>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</si>
  <si>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</si>
  <si>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</si>
  <si>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</si>
  <si>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</si>
  <si>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</si>
  <si>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</si>
  <si>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</si>
  <si>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</si>
  <si>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</si>
  <si>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</si>
  <si>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</si>
  <si>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</si>
  <si>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</si>
  <si>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</si>
  <si>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</si>
  <si>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</si>
  <si>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</si>
  <si>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</si>
  <si>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</si>
  <si>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</si>
  <si>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</si>
  <si>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</si>
  <si>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</si>
  <si>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</si>
  <si>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</si>
  <si>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</si>
  <si>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</si>
  <si>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</si>
  <si>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</si>
  <si>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</si>
  <si>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</si>
  <si>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</si>
  <si>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</si>
  <si>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</si>
  <si>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</si>
  <si>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</si>
  <si>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</si>
  <si>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</si>
  <si>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</si>
  <si>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</si>
  <si>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</si>
  <si>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</si>
  <si>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</si>
  <si>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952</t>
    <phoneticPr fontId="2"/>
  </si>
  <si>
    <t>6731</t>
    <phoneticPr fontId="2"/>
  </si>
  <si>
    <t>952</t>
    <phoneticPr fontId="2"/>
  </si>
  <si>
    <t>6749</t>
    <phoneticPr fontId="2"/>
  </si>
  <si>
    <t>214</t>
    <phoneticPr fontId="2"/>
  </si>
  <si>
    <t>8565</t>
    <phoneticPr fontId="2"/>
  </si>
  <si>
    <t>川崎市多摩区西生田1-1-1</t>
    <rPh sb="0" eb="3">
      <t>カワサキシ</t>
    </rPh>
    <rPh sb="3" eb="6">
      <t>タマク</t>
    </rPh>
    <rPh sb="6" eb="7">
      <t>ニシ</t>
    </rPh>
    <rPh sb="7" eb="9">
      <t>イクタ</t>
    </rPh>
    <phoneticPr fontId="2"/>
  </si>
  <si>
    <t>横山</t>
    <rPh sb="0" eb="2">
      <t>ヨコヤマ</t>
    </rPh>
    <phoneticPr fontId="2"/>
  </si>
  <si>
    <t>萌絵美</t>
    <rPh sb="0" eb="1">
      <t>モエ</t>
    </rPh>
    <rPh sb="1" eb="3">
      <t>エミ</t>
    </rPh>
    <phoneticPr fontId="2"/>
  </si>
  <si>
    <t>よこやま</t>
    <phoneticPr fontId="2"/>
  </si>
  <si>
    <t>もえみ</t>
    <phoneticPr fontId="2"/>
  </si>
  <si>
    <t>小林</t>
    <rPh sb="0" eb="2">
      <t>コバヤシ</t>
    </rPh>
    <phoneticPr fontId="2"/>
  </si>
  <si>
    <t>千夏</t>
    <rPh sb="0" eb="2">
      <t>チナツ</t>
    </rPh>
    <phoneticPr fontId="2"/>
  </si>
  <si>
    <t>こばやし</t>
    <phoneticPr fontId="2"/>
  </si>
  <si>
    <t>ちなつ</t>
    <phoneticPr fontId="2"/>
  </si>
  <si>
    <t>石川</t>
    <rPh sb="0" eb="2">
      <t>イシカワ</t>
    </rPh>
    <phoneticPr fontId="2"/>
  </si>
  <si>
    <t>夏帆</t>
    <rPh sb="0" eb="2">
      <t>ナツホ</t>
    </rPh>
    <phoneticPr fontId="2"/>
  </si>
  <si>
    <t>越路</t>
    <rPh sb="0" eb="2">
      <t>コシジ</t>
    </rPh>
    <phoneticPr fontId="2"/>
  </si>
  <si>
    <t>華</t>
    <rPh sb="0" eb="1">
      <t>ハナ</t>
    </rPh>
    <phoneticPr fontId="2"/>
  </si>
  <si>
    <t>松澤</t>
    <rPh sb="0" eb="2">
      <t>マツザワ</t>
    </rPh>
    <phoneticPr fontId="2"/>
  </si>
  <si>
    <t>風香</t>
    <rPh sb="0" eb="2">
      <t>フウカ</t>
    </rPh>
    <phoneticPr fontId="2"/>
  </si>
  <si>
    <t>井上</t>
    <rPh sb="0" eb="2">
      <t>イノウエ</t>
    </rPh>
    <phoneticPr fontId="2"/>
  </si>
  <si>
    <t>美優</t>
    <rPh sb="0" eb="1">
      <t>ミ</t>
    </rPh>
    <rPh sb="1" eb="2">
      <t>ユウ</t>
    </rPh>
    <phoneticPr fontId="2"/>
  </si>
  <si>
    <t>紺野</t>
    <rPh sb="0" eb="2">
      <t>コンノ</t>
    </rPh>
    <phoneticPr fontId="2"/>
  </si>
  <si>
    <t>夏帆子</t>
    <rPh sb="0" eb="2">
      <t>ナツホ</t>
    </rPh>
    <rPh sb="2" eb="3">
      <t>コ</t>
    </rPh>
    <phoneticPr fontId="2"/>
  </si>
  <si>
    <t>中嶋</t>
    <rPh sb="0" eb="2">
      <t>ナカジマ</t>
    </rPh>
    <phoneticPr fontId="2"/>
  </si>
  <si>
    <t>結衣菜</t>
    <rPh sb="0" eb="1">
      <t>ケツ</t>
    </rPh>
    <rPh sb="1" eb="2">
      <t>コロモ</t>
    </rPh>
    <rPh sb="2" eb="3">
      <t>ナ</t>
    </rPh>
    <phoneticPr fontId="2"/>
  </si>
  <si>
    <t>上條</t>
    <rPh sb="0" eb="2">
      <t>カミジョウ</t>
    </rPh>
    <phoneticPr fontId="2"/>
  </si>
  <si>
    <t>桜子</t>
    <rPh sb="0" eb="2">
      <t>サクラコ</t>
    </rPh>
    <phoneticPr fontId="2"/>
  </si>
  <si>
    <t>誉田</t>
    <rPh sb="0" eb="2">
      <t>ホマレダ</t>
    </rPh>
    <phoneticPr fontId="2"/>
  </si>
  <si>
    <t>莉乃</t>
    <rPh sb="0" eb="1">
      <t>リ</t>
    </rPh>
    <rPh sb="1" eb="2">
      <t>ノ</t>
    </rPh>
    <phoneticPr fontId="2"/>
  </si>
  <si>
    <t>小口</t>
    <rPh sb="0" eb="2">
      <t>オグチ</t>
    </rPh>
    <phoneticPr fontId="2"/>
  </si>
  <si>
    <t>真奈</t>
    <rPh sb="0" eb="2">
      <t>マナ</t>
    </rPh>
    <phoneticPr fontId="2"/>
  </si>
  <si>
    <t>重枝</t>
    <rPh sb="0" eb="2">
      <t>シゲエダ</t>
    </rPh>
    <phoneticPr fontId="2"/>
  </si>
  <si>
    <t>梨乃</t>
    <rPh sb="0" eb="1">
      <t>リ</t>
    </rPh>
    <rPh sb="1" eb="2">
      <t>ノ</t>
    </rPh>
    <phoneticPr fontId="2"/>
  </si>
  <si>
    <t>山上</t>
    <rPh sb="0" eb="2">
      <t>ヤマガミ</t>
    </rPh>
    <phoneticPr fontId="2"/>
  </si>
  <si>
    <t>朋栞</t>
    <rPh sb="0" eb="1">
      <t>トモ</t>
    </rPh>
    <rPh sb="1" eb="2">
      <t>シオリ</t>
    </rPh>
    <phoneticPr fontId="2"/>
  </si>
  <si>
    <t>こばやし</t>
    <phoneticPr fontId="2"/>
  </si>
  <si>
    <t>ちなつ</t>
    <phoneticPr fontId="2"/>
  </si>
  <si>
    <t>なつほ</t>
    <phoneticPr fontId="2"/>
  </si>
  <si>
    <t>いしかわ</t>
    <phoneticPr fontId="2"/>
  </si>
  <si>
    <t>こしじ</t>
    <phoneticPr fontId="2"/>
  </si>
  <si>
    <t>はな</t>
    <phoneticPr fontId="2"/>
  </si>
  <si>
    <t>ふうか</t>
    <phoneticPr fontId="2"/>
  </si>
  <si>
    <t>まつざわ</t>
    <phoneticPr fontId="2"/>
  </si>
  <si>
    <t>いのうえ</t>
    <phoneticPr fontId="2"/>
  </si>
  <si>
    <t>みゆう</t>
    <phoneticPr fontId="2"/>
  </si>
  <si>
    <t>かほこ</t>
    <phoneticPr fontId="2"/>
  </si>
  <si>
    <t>こんの</t>
    <phoneticPr fontId="2"/>
  </si>
  <si>
    <t>なかじま</t>
    <phoneticPr fontId="2"/>
  </si>
  <si>
    <t>ゆいな</t>
    <phoneticPr fontId="2"/>
  </si>
  <si>
    <t>さくらこ</t>
    <phoneticPr fontId="2"/>
  </si>
  <si>
    <t>かみじょう</t>
    <phoneticPr fontId="2"/>
  </si>
  <si>
    <t>ほまれだ</t>
    <phoneticPr fontId="2"/>
  </si>
  <si>
    <t>りの</t>
    <phoneticPr fontId="2"/>
  </si>
  <si>
    <t>まな</t>
    <phoneticPr fontId="2"/>
  </si>
  <si>
    <t>おぐち</t>
    <phoneticPr fontId="2"/>
  </si>
  <si>
    <t>しげえだ</t>
    <phoneticPr fontId="2"/>
  </si>
  <si>
    <t>りの</t>
    <phoneticPr fontId="2"/>
  </si>
  <si>
    <t>ほのか</t>
    <phoneticPr fontId="2"/>
  </si>
  <si>
    <t>やまがみ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</si>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</sst>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Normal="100" zoomScaleSheetLayoutView="100" workbookViewId="0">
      <selection activeCell="AE42" sqref="AE4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2506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日本女子大学附属中学校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742</v>
      </c>
      <c r="W13" s="139"/>
      <c r="X13" s="139"/>
      <c r="Y13" s="139"/>
      <c r="Z13" s="139"/>
      <c r="AA13" s="139"/>
      <c r="AB13" s="140" t="s">
        <v>743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694</v>
      </c>
      <c r="W14" s="169"/>
      <c r="X14" s="169"/>
      <c r="Y14" s="169"/>
      <c r="Z14" s="169"/>
      <c r="AA14" s="169"/>
      <c r="AB14" s="172" t="s">
        <v>695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693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718</v>
      </c>
      <c r="G20" s="201"/>
      <c r="H20" s="201"/>
      <c r="I20" s="201"/>
      <c r="J20" s="201"/>
      <c r="K20" s="201" t="s">
        <v>719</v>
      </c>
      <c r="L20" s="201"/>
      <c r="M20" s="201"/>
      <c r="N20" s="201"/>
      <c r="O20" s="202"/>
      <c r="P20" s="198">
        <v>2</v>
      </c>
      <c r="Q20" s="198"/>
      <c r="R20" s="203">
        <v>153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730</v>
      </c>
      <c r="AA20" s="201"/>
      <c r="AB20" s="201"/>
      <c r="AC20" s="201"/>
      <c r="AD20" s="201"/>
      <c r="AE20" s="201" t="s">
        <v>731</v>
      </c>
      <c r="AF20" s="201"/>
      <c r="AG20" s="201"/>
      <c r="AH20" s="201"/>
      <c r="AI20" s="202"/>
      <c r="AJ20" s="198">
        <v>2</v>
      </c>
      <c r="AK20" s="198"/>
      <c r="AL20" s="203">
        <v>164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692</v>
      </c>
      <c r="G21" s="216"/>
      <c r="H21" s="216"/>
      <c r="I21" s="216"/>
      <c r="J21" s="216"/>
      <c r="K21" s="216" t="s">
        <v>693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706</v>
      </c>
      <c r="AA21" s="216"/>
      <c r="AB21" s="216"/>
      <c r="AC21" s="216"/>
      <c r="AD21" s="216"/>
      <c r="AE21" s="216" t="s">
        <v>707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721</v>
      </c>
      <c r="G22" s="169"/>
      <c r="H22" s="169"/>
      <c r="I22" s="169"/>
      <c r="J22" s="169"/>
      <c r="K22" s="169" t="s">
        <v>720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733</v>
      </c>
      <c r="AA22" s="169"/>
      <c r="AB22" s="169"/>
      <c r="AC22" s="169"/>
      <c r="AD22" s="169"/>
      <c r="AE22" s="169" t="s">
        <v>732</v>
      </c>
      <c r="AF22" s="169"/>
      <c r="AG22" s="169"/>
      <c r="AH22" s="169"/>
      <c r="AI22" s="170"/>
      <c r="AJ22" s="210">
        <v>2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696</v>
      </c>
      <c r="G23" s="223"/>
      <c r="H23" s="223"/>
      <c r="I23" s="223"/>
      <c r="J23" s="223"/>
      <c r="K23" s="223" t="s">
        <v>697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708</v>
      </c>
      <c r="AA23" s="223"/>
      <c r="AB23" s="223"/>
      <c r="AC23" s="223"/>
      <c r="AD23" s="223"/>
      <c r="AE23" s="223" t="s">
        <v>709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722</v>
      </c>
      <c r="G24" s="169"/>
      <c r="H24" s="169"/>
      <c r="I24" s="169"/>
      <c r="J24" s="169"/>
      <c r="K24" s="169" t="s">
        <v>723</v>
      </c>
      <c r="L24" s="169"/>
      <c r="M24" s="169"/>
      <c r="N24" s="169"/>
      <c r="O24" s="170"/>
      <c r="P24" s="210">
        <v>2</v>
      </c>
      <c r="Q24" s="210"/>
      <c r="R24" s="212">
        <v>153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734</v>
      </c>
      <c r="AA24" s="169"/>
      <c r="AB24" s="169"/>
      <c r="AC24" s="169"/>
      <c r="AD24" s="169"/>
      <c r="AE24" s="169" t="s">
        <v>735</v>
      </c>
      <c r="AF24" s="169"/>
      <c r="AG24" s="169"/>
      <c r="AH24" s="169"/>
      <c r="AI24" s="170"/>
      <c r="AJ24" s="210">
        <v>2</v>
      </c>
      <c r="AK24" s="210"/>
      <c r="AL24" s="212">
        <v>166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698</v>
      </c>
      <c r="G25" s="223"/>
      <c r="H25" s="223"/>
      <c r="I25" s="223"/>
      <c r="J25" s="223"/>
      <c r="K25" s="223" t="s">
        <v>699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710</v>
      </c>
      <c r="AA25" s="223"/>
      <c r="AB25" s="223"/>
      <c r="AC25" s="223"/>
      <c r="AD25" s="223"/>
      <c r="AE25" s="223" t="s">
        <v>711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725</v>
      </c>
      <c r="G26" s="169"/>
      <c r="H26" s="169"/>
      <c r="I26" s="169"/>
      <c r="J26" s="169"/>
      <c r="K26" s="169" t="s">
        <v>724</v>
      </c>
      <c r="L26" s="169"/>
      <c r="M26" s="169"/>
      <c r="N26" s="169"/>
      <c r="O26" s="170"/>
      <c r="P26" s="210">
        <v>2</v>
      </c>
      <c r="Q26" s="210"/>
      <c r="R26" s="212">
        <v>157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2</v>
      </c>
      <c r="AK26" s="210"/>
      <c r="AL26" s="212">
        <v>164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700</v>
      </c>
      <c r="G27" s="223"/>
      <c r="H27" s="223"/>
      <c r="I27" s="223"/>
      <c r="J27" s="223"/>
      <c r="K27" s="223" t="s">
        <v>701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712</v>
      </c>
      <c r="AA27" s="223"/>
      <c r="AB27" s="223"/>
      <c r="AC27" s="223"/>
      <c r="AD27" s="223"/>
      <c r="AE27" s="223" t="s">
        <v>713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726</v>
      </c>
      <c r="G28" s="169"/>
      <c r="H28" s="169"/>
      <c r="I28" s="169"/>
      <c r="J28" s="169"/>
      <c r="K28" s="169" t="s">
        <v>727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738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2</v>
      </c>
      <c r="AK28" s="210"/>
      <c r="AL28" s="212">
        <v>161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702</v>
      </c>
      <c r="G29" s="223"/>
      <c r="H29" s="223"/>
      <c r="I29" s="223"/>
      <c r="J29" s="223"/>
      <c r="K29" s="223" t="s">
        <v>703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714</v>
      </c>
      <c r="AA29" s="223"/>
      <c r="AB29" s="223"/>
      <c r="AC29" s="223"/>
      <c r="AD29" s="223"/>
      <c r="AE29" s="223" t="s">
        <v>715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729</v>
      </c>
      <c r="G30" s="169"/>
      <c r="H30" s="169"/>
      <c r="I30" s="169"/>
      <c r="J30" s="169"/>
      <c r="K30" s="169" t="s">
        <v>728</v>
      </c>
      <c r="L30" s="169"/>
      <c r="M30" s="169"/>
      <c r="N30" s="169"/>
      <c r="O30" s="170"/>
      <c r="P30" s="210">
        <v>2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2</v>
      </c>
      <c r="AK30" s="210"/>
      <c r="AL30" s="212">
        <v>148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704</v>
      </c>
      <c r="G31" s="160"/>
      <c r="H31" s="160"/>
      <c r="I31" s="160"/>
      <c r="J31" s="160"/>
      <c r="K31" s="160" t="s">
        <v>705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716</v>
      </c>
      <c r="AA31" s="160"/>
      <c r="AB31" s="160"/>
      <c r="AC31" s="160"/>
      <c r="AD31" s="160"/>
      <c r="AE31" s="160" t="s">
        <v>717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2506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日本女子大学附属中学校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よこやま</v>
      </c>
      <c r="F7" s="335"/>
      <c r="G7" s="335"/>
      <c r="H7" s="335"/>
      <c r="I7" s="335"/>
      <c r="J7" s="335"/>
      <c r="K7" s="335" t="str">
        <f>IF(入力!L12="","",入力!L12)</f>
        <v>もえみ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9"/>
      <c r="AA7" s="292" t="str">
        <f>IF(入力!AB12="","",入力!AB12)</f>
        <v/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横山</v>
      </c>
      <c r="F8" s="323"/>
      <c r="G8" s="323"/>
      <c r="H8" s="323"/>
      <c r="I8" s="323"/>
      <c r="J8" s="323"/>
      <c r="K8" s="323" t="str">
        <f>IF(入力!L13="","",入力!L13)</f>
        <v>萌絵美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こばやし</v>
      </c>
      <c r="V9" s="166"/>
      <c r="W9" s="166"/>
      <c r="X9" s="166"/>
      <c r="Y9" s="166"/>
      <c r="Z9" s="309"/>
      <c r="AA9" s="292" t="str">
        <f>IF(入力!AB14="","",入力!AB14)</f>
        <v>ちなつ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小林</v>
      </c>
      <c r="V10" s="295"/>
      <c r="W10" s="295"/>
      <c r="X10" s="295"/>
      <c r="Y10" s="295"/>
      <c r="Z10" s="298"/>
      <c r="AA10" s="294" t="str">
        <f>IF(入力!AB15="","",入力!AB15)</f>
        <v>千夏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こばやし</v>
      </c>
      <c r="F15" s="288"/>
      <c r="G15" s="288"/>
      <c r="H15" s="288"/>
      <c r="I15" s="288"/>
      <c r="J15" s="288" t="str">
        <f>IF(入力!K20="","",入力!K20)</f>
        <v>ちなつ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なかじま</v>
      </c>
      <c r="Z15" s="288"/>
      <c r="AA15" s="288"/>
      <c r="AB15" s="288"/>
      <c r="AC15" s="288"/>
      <c r="AD15" s="288" t="str">
        <f>IF(入力!AE20="","",入力!AE20)</f>
        <v>ゆいな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164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小林</v>
      </c>
      <c r="F16" s="303"/>
      <c r="G16" s="303"/>
      <c r="H16" s="303"/>
      <c r="I16" s="303"/>
      <c r="J16" s="303" t="str">
        <f>IF(入力!K21="","",入力!K21)</f>
        <v>千夏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中嶋</v>
      </c>
      <c r="Z16" s="303"/>
      <c r="AA16" s="303"/>
      <c r="AB16" s="303"/>
      <c r="AC16" s="303"/>
      <c r="AD16" s="303" t="str">
        <f>IF(入力!AE21="","",入力!AE21)</f>
        <v>結衣菜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いしかわ</v>
      </c>
      <c r="F17" s="274"/>
      <c r="G17" s="274"/>
      <c r="H17" s="274"/>
      <c r="I17" s="274"/>
      <c r="J17" s="274" t="str">
        <f>IF(入力!K22="","",入力!K22)</f>
        <v>なつほ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かみじょう</v>
      </c>
      <c r="Z17" s="274"/>
      <c r="AA17" s="274"/>
      <c r="AB17" s="274"/>
      <c r="AC17" s="274"/>
      <c r="AD17" s="274" t="str">
        <f>IF(入力!AE22="","",入力!AE22)</f>
        <v>さくらこ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159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石川</v>
      </c>
      <c r="F18" s="267"/>
      <c r="G18" s="267"/>
      <c r="H18" s="267"/>
      <c r="I18" s="267"/>
      <c r="J18" s="267" t="str">
        <f>IF(入力!K23="","",入力!K23)</f>
        <v>夏帆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上條</v>
      </c>
      <c r="Z18" s="267"/>
      <c r="AA18" s="267"/>
      <c r="AB18" s="267"/>
      <c r="AC18" s="267"/>
      <c r="AD18" s="267" t="str">
        <f>IF(入力!AE23="","",入力!AE23)</f>
        <v>桜子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こしじ</v>
      </c>
      <c r="F19" s="274"/>
      <c r="G19" s="274"/>
      <c r="H19" s="274"/>
      <c r="I19" s="274"/>
      <c r="J19" s="274" t="str">
        <f>IF(入力!K24="","",入力!K24)</f>
        <v>はな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ほまれだ</v>
      </c>
      <c r="Z19" s="274"/>
      <c r="AA19" s="274"/>
      <c r="AB19" s="274"/>
      <c r="AC19" s="274"/>
      <c r="AD19" s="274" t="str">
        <f>IF(入力!AE24="","",入力!AE24)</f>
        <v>りの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166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越路</v>
      </c>
      <c r="F20" s="267"/>
      <c r="G20" s="267"/>
      <c r="H20" s="267"/>
      <c r="I20" s="267"/>
      <c r="J20" s="267" t="str">
        <f>IF(入力!K25="","",入力!K25)</f>
        <v>華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誉田</v>
      </c>
      <c r="Z20" s="267"/>
      <c r="AA20" s="267"/>
      <c r="AB20" s="267"/>
      <c r="AC20" s="267"/>
      <c r="AD20" s="267" t="str">
        <f>IF(入力!AE25="","",入力!AE25)</f>
        <v>莉乃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まつざわ</v>
      </c>
      <c r="F21" s="274"/>
      <c r="G21" s="274"/>
      <c r="H21" s="274"/>
      <c r="I21" s="274"/>
      <c r="J21" s="274" t="str">
        <f>IF(入力!K26="","",入力!K26)</f>
        <v>ふうか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157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おぐち</v>
      </c>
      <c r="Z21" s="274"/>
      <c r="AA21" s="274"/>
      <c r="AB21" s="274"/>
      <c r="AC21" s="274"/>
      <c r="AD21" s="274" t="str">
        <f>IF(入力!AE26="","",入力!AE26)</f>
        <v>まな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松澤</v>
      </c>
      <c r="F22" s="267"/>
      <c r="G22" s="267"/>
      <c r="H22" s="267"/>
      <c r="I22" s="267"/>
      <c r="J22" s="267" t="str">
        <f>IF(入力!K27="","",入力!K27)</f>
        <v>風香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小口</v>
      </c>
      <c r="Z22" s="267"/>
      <c r="AA22" s="267"/>
      <c r="AB22" s="267"/>
      <c r="AC22" s="267"/>
      <c r="AD22" s="267" t="str">
        <f>IF(入力!AE27="","",入力!AE27)</f>
        <v>真奈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いのうえ</v>
      </c>
      <c r="F23" s="274"/>
      <c r="G23" s="274"/>
      <c r="H23" s="274"/>
      <c r="I23" s="274"/>
      <c r="J23" s="274" t="str">
        <f>IF(入力!K28="","",入力!K28)</f>
        <v>みゆう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しげえだ</v>
      </c>
      <c r="Z23" s="274"/>
      <c r="AA23" s="274"/>
      <c r="AB23" s="274"/>
      <c r="AC23" s="274"/>
      <c r="AD23" s="274" t="str">
        <f>IF(入力!AE28="","",入力!AE28)</f>
        <v>りの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161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井上</v>
      </c>
      <c r="F24" s="267"/>
      <c r="G24" s="267"/>
      <c r="H24" s="267"/>
      <c r="I24" s="267"/>
      <c r="J24" s="267" t="str">
        <f>IF(入力!K29="","",入力!K29)</f>
        <v>美優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重枝</v>
      </c>
      <c r="Z24" s="267"/>
      <c r="AA24" s="267"/>
      <c r="AB24" s="267"/>
      <c r="AC24" s="267"/>
      <c r="AD24" s="267" t="str">
        <f>IF(入力!AE29="","",入力!AE29)</f>
        <v>梨乃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こんの</v>
      </c>
      <c r="F25" s="274"/>
      <c r="G25" s="274"/>
      <c r="H25" s="274"/>
      <c r="I25" s="274"/>
      <c r="J25" s="274" t="str">
        <f>IF(入力!K30="","",入力!K30)</f>
        <v>かほこ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やまがみ</v>
      </c>
      <c r="Z25" s="274"/>
      <c r="AA25" s="274"/>
      <c r="AB25" s="274"/>
      <c r="AC25" s="274"/>
      <c r="AD25" s="274" t="str">
        <f>IF(入力!AE30="","",入力!AE30)</f>
        <v>ほのか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148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紺野</v>
      </c>
      <c r="F26" s="280"/>
      <c r="G26" s="280"/>
      <c r="H26" s="280"/>
      <c r="I26" s="280"/>
      <c r="J26" s="280" t="str">
        <f>IF(入力!K31="","",入力!K31)</f>
        <v>夏帆子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山上</v>
      </c>
      <c r="Z26" s="280"/>
      <c r="AA26" s="280"/>
      <c r="AB26" s="280"/>
      <c r="AC26" s="280"/>
      <c r="AD26" s="280" t="str">
        <f>IF(入力!AE31="","",入力!AE31)</f>
        <v>朋栞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2506</v>
      </c>
      <c r="B7" s="46" t="str">
        <f>入力!$F$3</f>
        <v>日本女子大学附属中学校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214</v>
      </c>
      <c r="G7" s="57" t="str">
        <f>IF(入力!$I$6="","",入力!$I$6)</f>
        <v>8565</v>
      </c>
      <c r="H7" s="46"/>
      <c r="I7" s="46" t="str">
        <f>IF(入力!$L$5="","",入力!$L$5)</f>
        <v>川崎市多摩区西生田1-1-1</v>
      </c>
      <c r="J7" s="46"/>
      <c r="K7" s="57" t="str">
        <f>IF(入力!$AB$4="","",入力!$AB$4)</f>
        <v>044</v>
      </c>
      <c r="L7" s="57" t="str">
        <f>IF(入力!$AG$4="","",入力!$AG$4)</f>
        <v>952</v>
      </c>
      <c r="M7" s="57" t="str">
        <f>IF(入力!$AL$4="","",入力!$AL$4)</f>
        <v>6731</v>
      </c>
      <c r="N7" s="57" t="str">
        <f>IF(入力!$AB$6="","",入力!$AB$6)</f>
        <v>044</v>
      </c>
      <c r="O7" s="57" t="str">
        <f>IF(入力!$AG$6="","",入力!$AG$6)</f>
        <v>952</v>
      </c>
      <c r="P7" s="57" t="str">
        <f>IF(入力!$AL$6="","",入力!$AL$6)</f>
        <v>6749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横山</v>
      </c>
      <c r="D16" s="46" t="str">
        <f>IF(入力!$L$13="","",入力!$L$13)</f>
        <v>萌絵美</v>
      </c>
      <c r="E16" s="46" t="str">
        <f>IF(入力!$F$12="","",入力!$F$12)</f>
        <v>よこやま</v>
      </c>
      <c r="F16" s="46" t="str">
        <f>IF(入力!$L$12="","",入力!$L$12)</f>
        <v>もえみ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千夏</v>
      </c>
      <c r="E24" s="46" t="str">
        <f>IF(入力!$V$14="","",入力!$V$14)</f>
        <v>こばやし</v>
      </c>
      <c r="F24" s="46" t="str">
        <f>IF(入力!$AB$14="","",入力!$AB$14)</f>
        <v>ちなつ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小林</v>
      </c>
      <c r="D53" s="46" t="str">
        <f>IF(入力!K21="","",入力!K21)</f>
        <v>千夏</v>
      </c>
      <c r="E53" s="46" t="str">
        <f>IF(入力!F20="","",入力!F20)</f>
        <v>こばやし</v>
      </c>
      <c r="F53" s="46" t="str">
        <f>IF(入力!K20="","",入力!K20)</f>
        <v>ちなつ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石川</v>
      </c>
      <c r="D54" s="46" t="str">
        <f>IF(入力!K23="","",入力!K23)</f>
        <v>夏帆</v>
      </c>
      <c r="E54" s="46" t="str">
        <f>IF(入力!F22="","",入力!F22)</f>
        <v>いしかわ</v>
      </c>
      <c r="F54" s="46" t="str">
        <f>IF(入力!K22="","",入力!K22)</f>
        <v>なつほ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越路</v>
      </c>
      <c r="D55" s="46" t="str">
        <f>IF(入力!K25="","",入力!K25)</f>
        <v>華</v>
      </c>
      <c r="E55" s="46" t="str">
        <f>IF(入力!F24="","",入力!F24)</f>
        <v>こしじ</v>
      </c>
      <c r="F55" s="46" t="str">
        <f>IF(入力!K24="","",入力!K24)</f>
        <v>はな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松澤</v>
      </c>
      <c r="D56" s="46" t="str">
        <f>IF(入力!K27="","",入力!K27)</f>
        <v>風香</v>
      </c>
      <c r="E56" s="46" t="str">
        <f>IF(入力!F26="","",入力!F26)</f>
        <v>まつざわ</v>
      </c>
      <c r="F56" s="46" t="str">
        <f>IF(入力!K26="","",入力!K26)</f>
        <v>ふうか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井上</v>
      </c>
      <c r="D57" s="46" t="str">
        <f>IF(入力!K29="","",入力!K29)</f>
        <v>美優</v>
      </c>
      <c r="E57" s="46" t="str">
        <f>IF(入力!F28="","",入力!F28)</f>
        <v>いのうえ</v>
      </c>
      <c r="F57" s="46" t="str">
        <f>IF(入力!K28="","",入力!K28)</f>
        <v>みゆう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紺野</v>
      </c>
      <c r="D58" s="46" t="str">
        <f>IF(入力!K31="","",入力!K31)</f>
        <v>夏帆子</v>
      </c>
      <c r="E58" s="46" t="str">
        <f>IF(入力!F30="","",入力!F30)</f>
        <v>こんの</v>
      </c>
      <c r="F58" s="46" t="str">
        <f>IF(入力!K30="","",入力!K30)</f>
        <v>かほこ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中嶋</v>
      </c>
      <c r="D59" s="46" t="str">
        <f>IF(入力!AE21="","",入力!AE21)</f>
        <v>結衣菜</v>
      </c>
      <c r="E59" s="46" t="str">
        <f>IF(入力!Z20="","",入力!Z20)</f>
        <v>なかじま</v>
      </c>
      <c r="F59" s="46" t="str">
        <f>IF(入力!AE20="","",入力!AE20)</f>
        <v>ゆいな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上條</v>
      </c>
      <c r="D60" s="46" t="str">
        <f>IF(入力!AE23="","",入力!AE23)</f>
        <v>桜子</v>
      </c>
      <c r="E60" s="46" t="str">
        <f>IF(入力!Z22="","",入力!Z22)</f>
        <v>かみじょう</v>
      </c>
      <c r="F60" s="46" t="str">
        <f>IF(入力!AE22="","",入力!AE22)</f>
        <v>さくらこ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誉田</v>
      </c>
      <c r="D61" s="46" t="str">
        <f>IF(入力!AE25="","",入力!AE25)</f>
        <v>莉乃</v>
      </c>
      <c r="E61" s="46" t="str">
        <f>IF(入力!Z24="","",入力!Z24)</f>
        <v>ほまれだ</v>
      </c>
      <c r="F61" s="46" t="str">
        <f>IF(入力!AE24="","",入力!AE24)</f>
        <v>りの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小口</v>
      </c>
      <c r="D62" s="46" t="str">
        <f>IF(入力!AE27="","",入力!AE27)</f>
        <v>真奈</v>
      </c>
      <c r="E62" s="46" t="str">
        <f>IF(入力!Z26="","",入力!Z26)</f>
        <v>おぐち</v>
      </c>
      <c r="F62" s="46" t="str">
        <f>IF(入力!AE26="","",入力!AE26)</f>
        <v>まな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重枝</v>
      </c>
      <c r="D63" s="46" t="str">
        <f>IF(入力!AE29="","",入力!AE29)</f>
        <v>梨乃</v>
      </c>
      <c r="E63" s="46" t="str">
        <f>IF(入力!Z28="","",入力!Z28)</f>
        <v>しげえだ</v>
      </c>
      <c r="F63" s="46" t="str">
        <f>IF(入力!AE28="","",入力!AE28)</f>
        <v>りの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山上</v>
      </c>
      <c r="D64" s="46" t="str">
        <f>IF(入力!AE31="","",入力!AE31)</f>
        <v>朋栞</v>
      </c>
      <c r="E64" s="46" t="str">
        <f>IF(入力!Z30="","",入力!Z30)</f>
        <v>やまがみ</v>
      </c>
      <c r="F64" s="46" t="str">
        <f>IF(入力!AE30="","",入力!AE30)</f>
        <v>ほのか</v>
      </c>
      <c r="G64" s="46"/>
      <c r="H64" s="46"/>
      <c r="I64" s="46">
        <f>IF(入力!AJ30="","",入力!AJ30)</f>
        <v>2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yokoyama</cp:lastModifiedBy>
  <cp:lastPrinted>2017-11-05T23:51:45Z</cp:lastPrinted>
  <dcterms:created xsi:type="dcterms:W3CDTF">2006-11-03T01:52:14Z</dcterms:created>
  <dcterms:modified xsi:type="dcterms:W3CDTF">2017-11-11T04:51:20Z</dcterms:modified>
</cp:coreProperties>
</file>