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hij32.KOUMU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J62" i="14"/>
  <c r="E62" i="14"/>
  <c r="F62" i="14"/>
  <c r="C62" i="14"/>
  <c r="I62" i="14"/>
  <c r="D62" i="14"/>
  <c r="F64" i="14"/>
  <c r="C64" i="14"/>
  <c r="I64" i="14"/>
  <c r="D64" i="14"/>
  <c r="J64" i="14"/>
  <c r="E64" i="14"/>
  <c r="J54" i="14"/>
  <c r="D54" i="14"/>
  <c r="F54" i="14"/>
  <c r="E54" i="14"/>
  <c r="I54" i="14"/>
  <c r="C54" i="14"/>
  <c r="F56" i="14"/>
  <c r="J56" i="14"/>
  <c r="I56" i="14"/>
  <c r="J58" i="14"/>
  <c r="E58" i="14"/>
  <c r="F58" i="14"/>
  <c r="C58" i="14"/>
  <c r="I58" i="14"/>
  <c r="D58" i="14"/>
  <c r="J59" i="14"/>
  <c r="E59" i="14"/>
  <c r="I59" i="14"/>
  <c r="D59" i="14"/>
  <c r="F59" i="14"/>
  <c r="C59" i="14"/>
  <c r="I61" i="14"/>
  <c r="D61" i="14"/>
  <c r="E61" i="14"/>
  <c r="F61" i="14"/>
  <c r="C61" i="14"/>
  <c r="J61" i="14"/>
  <c r="F63" i="14"/>
  <c r="J63" i="14"/>
  <c r="E63" i="14"/>
  <c r="I63" i="14"/>
  <c r="D63" i="14"/>
  <c r="C63" i="14"/>
  <c r="I53" i="14"/>
  <c r="F53" i="14"/>
  <c r="J53" i="14"/>
  <c r="I55" i="14"/>
  <c r="F55" i="14"/>
  <c r="J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<sst xmlns="http://schemas.openxmlformats.org/spreadsheetml/2006/main" count="1438" uniqueCount="733">
  <si>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</si>
  <si>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</si>
  <si>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</si>
  <si>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</si>
  <si>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</si>
  <si>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</si>
  <si>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</si>
  <si>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</si>
  <si>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</si>
  <si>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</si>
  <si>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</si>
  <si>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</si>
  <si>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</si>
  <si>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</si>
  <si>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</si>
  <si>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</si>
  <si>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</si>
  <si>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</si>
  <si>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</si>
  <si>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</si>
  <si>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</si>
  <si>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</si>
  <si>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</si>
  <si>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</si>
  <si>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</si>
  <si>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</si>
  <si>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</si>
  <si>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</si>
  <si>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</si>
  <si>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</si>
  <si>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</si>
  <si>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</si>
  <si>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</si>
  <si>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</si>
  <si>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</si>
  <si>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</si>
  <si>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</si>
  <si>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</si>
  <si>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</si>
  <si>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</si>
  <si>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</si>
  <si>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</si>
  <si>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</si>
  <si>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</si>
  <si>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</si>
  <si>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</si>
  <si>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</si>
  <si>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</si>
  <si>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</si>
  <si>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</si>
  <si>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</si>
  <si>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</si>
  <si>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</si>
  <si>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</si>
  <si>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</si>
  <si>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</si>
  <si>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</si>
  <si>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</si>
  <si>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</si>
  <si>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</si>
  <si>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</si>
  <si>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</si>
  <si>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</si>
  <si>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</si>
  <si>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</si>
  <si>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</si>
  <si>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</si>
  <si>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</si>
  <si>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</si>
  <si>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</si>
  <si>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</si>
  <si>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</si>
  <si>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</si>
  <si>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</si>
  <si>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</si>
  <si>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</si>
  <si>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</si>
  <si>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</si>
  <si>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</si>
  <si>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</si>
  <si>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</si>
  <si>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</si>
  <si>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</si>
  <si>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</si>
  <si>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</si>
  <si>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</si>
  <si>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</si>
  <si>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</si>
  <si>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</si>
  <si>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</si>
  <si>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</si>
  <si>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</si>
  <si>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</si>
  <si>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</si>
  <si>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</si>
  <si>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</si>
  <si>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</si>
  <si>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</si>
  <si>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</si>
  <si>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</si>
  <si>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</si>
  <si>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</si>
  <si>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</si>
  <si>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</si>
  <si>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</si>
  <si>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</si>
  <si>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</si>
  <si>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</si>
  <si>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</si>
  <si>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</si>
  <si>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</si>
  <si>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</si>
  <si>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</si>
  <si>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</si>
  <si>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</si>
  <si>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</si>
  <si>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</si>
  <si>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</si>
  <si>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</si>
  <si>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</si>
  <si>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</si>
  <si>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</si>
  <si>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</si>
  <si>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</si>
  <si>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</si>
  <si>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</si>
  <si>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</si>
  <si>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</si>
  <si>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</si>
  <si>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</si>
  <si>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</si>
  <si>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</si>
  <si>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</si>
  <si>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</si>
  <si>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</si>
  <si>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</si>
  <si>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</si>
  <si>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</si>
  <si>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</si>
  <si>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</si>
  <si>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</si>
  <si>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</si>
  <si>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</si>
  <si>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</si>
  <si>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</si>
  <si>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</si>
  <si>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</si>
  <si>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</si>
  <si>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</si>
  <si>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</si>
  <si>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</si>
  <si>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</si>
  <si>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</si>
  <si>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</si>
  <si>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</si>
  <si>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</si>
  <si>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</si>
  <si>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</si>
  <si>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</si>
  <si>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</si>
  <si>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</si>
  <si>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</si>
  <si>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</si>
  <si>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</si>
  <si>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</si>
  <si>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</si>
  <si>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</si>
  <si>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</si>
  <si>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</si>
  <si>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</si>
  <si>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</si>
  <si>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</si>
  <si>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</si>
  <si>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</si>
  <si>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</si>
  <si>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</si>
  <si>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</si>
  <si>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</si>
  <si>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</si>
  <si>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</si>
  <si>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</si>
  <si>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</si>
  <si>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</si>
  <si>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</si>
  <si>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</si>
  <si>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</si>
  <si>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</si>
  <si>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</si>
  <si>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</si>
  <si>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</si>
  <si>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</si>
  <si>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</si>
  <si>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</si>
  <si>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</si>
  <si>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</si>
  <si>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</si>
  <si>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</si>
  <si>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</si>
  <si>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</si>
  <si>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</si>
  <si>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</si>
  <si>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</si>
  <si>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</si>
  <si>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</si>
  <si>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</si>
  <si>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</si>
  <si>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</si>
  <si>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</si>
  <si>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</si>
  <si>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</si>
  <si>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</si>
  <si>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</si>
  <si>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</si>
  <si>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</si>
  <si>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</si>
  <si>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</si>
  <si>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</si>
  <si>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</si>
  <si>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</si>
  <si>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</si>
  <si>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</si>
  <si>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</si>
  <si>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</si>
  <si>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</si>
  <si>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</si>
  <si>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</si>
  <si>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</si>
  <si>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</si>
  <si>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</si>
  <si>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</si>
  <si>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</si>
  <si>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</si>
  <si>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</si>
  <si>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</si>
  <si>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</si>
  <si>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</si>
  <si>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</si>
  <si>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</si>
  <si>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</si>
  <si>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</si>
  <si>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</si>
  <si>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</si>
  <si>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</si>
  <si>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</si>
  <si>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</si>
  <si>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</si>
  <si>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</si>
  <si>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</si>
  <si>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</si>
  <si>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</si>
  <si>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</si>
  <si>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</si>
  <si>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</si>
  <si>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</si>
  <si>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</si>
  <si>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</si>
  <si>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</si>
  <si>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</si>
  <si>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</si>
  <si>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</si>
  <si>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</si>
  <si>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</si>
  <si>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</si>
  <si>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</si>
  <si>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</si>
  <si>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</si>
  <si>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</si>
  <si>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</si>
  <si>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</si>
  <si>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</si>
  <si>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</si>
  <si>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</si>
  <si>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</si>
  <si>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</si>
  <si>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</si>
  <si>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</si>
  <si>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</si>
  <si>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</si>
  <si>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</si>
  <si>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</si>
  <si>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</si>
  <si>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</si>
  <si>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</si>
  <si>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</si>
  <si>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</si>
  <si>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</si>
  <si>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</si>
  <si>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</si>
  <si>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</si>
  <si>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</si>
  <si>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</si>
  <si>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</si>
  <si>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</si>
  <si>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</si>
  <si>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</si>
  <si>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</si>
  <si>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</si>
  <si>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</si>
  <si>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</si>
  <si>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</si>
  <si>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</si>
  <si>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</si>
  <si>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</si>
  <si>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</si>
  <si>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</si>
  <si>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</si>
  <si>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</si>
  <si>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</si>
  <si>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</si>
  <si>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</si>
  <si>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</si>
  <si>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</si>
  <si>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</si>
  <si>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</si>
  <si>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</si>
  <si>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</si>
  <si>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</si>
  <si>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</si>
  <si>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</si>
  <si>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</si>
  <si>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</si>
  <si>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</si>
  <si>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</si>
  <si>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</si>
  <si>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</si>
  <si>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</si>
  <si>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</si>
  <si>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</si>
  <si>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</si>
  <si>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</si>
  <si>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</si>
  <si>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</si>
  <si>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</si>
  <si>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</si>
  <si>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</si>
  <si>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</si>
  <si>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</si>
  <si>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</si>
  <si>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</si>
  <si>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</si>
  <si>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</si>
  <si>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</si>
  <si>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</si>
  <si>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</si>
  <si>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</si>
  <si>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</si>
  <si>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</si>
  <si>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</si>
  <si>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</si>
  <si>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</si>
  <si>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</si>
  <si>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</si>
  <si>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</si>
  <si>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</si>
  <si>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</si>
  <si>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</si>
  <si>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</si>
  <si>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</si>
  <si>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</si>
  <si>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</si>
  <si>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</si>
  <si>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</si>
  <si>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</si>
  <si>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</si>
  <si>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</si>
  <si>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</si>
  <si>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</si>
  <si>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</si>
  <si>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</si>
  <si>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</si>
  <si>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</si>
  <si>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</si>
  <si>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</si>
  <si>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</si>
  <si>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</si>
  <si>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</si>
  <si>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</si>
  <si>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</si>
  <si>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</si>
  <si>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</si>
  <si>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</si>
  <si>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</si>
  <si>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</si>
  <si>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</si>
  <si>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</si>
  <si>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</si>
  <si>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</si>
  <si>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</si>
  <si>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</si>
  <si>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</si>
  <si>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</si>
  <si>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</si>
  <si>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</si>
  <si>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</si>
  <si>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</si>
  <si>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</si>
  <si>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</si>
  <si>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</si>
  <si>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</si>
  <si>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</si>
  <si>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</si>
  <si>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</si>
  <si>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</si>
  <si>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</si>
  <si>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</si>
  <si>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</si>
  <si>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</si>
  <si>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</si>
  <si>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</si>
  <si>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</si>
  <si>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</si>
  <si>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</si>
  <si>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</si>
  <si>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</si>
  <si>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</si>
  <si>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</si>
  <si>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</si>
  <si>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</si>
  <si>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</si>
  <si>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</si>
  <si>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</si>
  <si>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</si>
  <si>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</si>
  <si>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</si>
  <si>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</si>
  <si>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</si>
  <si>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</si>
  <si>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</si>
  <si>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</si>
  <si>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</si>
  <si>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</si>
  <si>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</si>
  <si>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</si>
  <si>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</si>
  <si>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</si>
  <si>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</si>
  <si>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</si>
  <si>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</si>
  <si>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</si>
  <si>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</si>
  <si>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</si>
  <si>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</si>
  <si>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</si>
  <si>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</si>
  <si>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</si>
  <si>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</si>
  <si>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</si>
  <si>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</si>
  <si>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</si>
  <si>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</si>
  <si>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</si>
  <si>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</si>
  <si>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</si>
  <si>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</si>
  <si>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</si>
  <si>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</si>
  <si>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</si>
  <si>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</si>
  <si>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</si>
  <si>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</si>
  <si>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</si>
  <si>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</si>
  <si>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</si>
  <si>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</si>
  <si>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</si>
  <si>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</si>
  <si>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</si>
  <si>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</si>
  <si>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</si>
  <si>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</si>
  <si>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</si>
  <si>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</si>
  <si>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</si>
  <si>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</si>
  <si>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</si>
  <si>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</si>
  <si>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</si>
  <si>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</si>
  <si>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</si>
  <si>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</si>
  <si>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</si>
  <si>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</si>
  <si>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</si>
  <si>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</si>
  <si>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</si>
  <si>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</si>
  <si>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</si>
  <si>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</si>
  <si>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</si>
  <si>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</si>
  <si>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</si>
  <si>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</si>
  <si>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</si>
  <si>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</si>
  <si>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</si>
  <si>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</si>
  <si>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</si>
  <si>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</si>
  <si>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</si>
  <si>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</si>
  <si>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</si>
  <si>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</si>
  <si>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</si>
  <si>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</si>
  <si>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</si>
  <si>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</si>
  <si>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</si>
  <si>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</si>
  <si>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</si>
  <si>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</si>
  <si>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</si>
  <si>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</si>
  <si>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</si>
  <si>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</si>
  <si>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</si>
  <si>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</si>
  <si>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</si>
  <si>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</si>
  <si>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</si>
  <si>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</si>
  <si>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</si>
  <si>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</si>
  <si>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</si>
  <si>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</si>
  <si>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</si>
  <si>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</si>
  <si>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</si>
  <si>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</si>
  <si>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</si>
  <si>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</si>
  <si>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</si>
  <si>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</si>
  <si>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</si>
  <si>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</si>
  <si>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</si>
  <si>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</si>
  <si>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</si>
  <si>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</si>
  <si>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</si>
  <si>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</si>
  <si>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</si>
  <si>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</si>
  <si>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</si>
  <si>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</si>
  <si>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</si>
  <si>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</si>
  <si>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</si>
  <si>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</si>
  <si>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</si>
  <si>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</si>
  <si>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</si>
  <si>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</si>
  <si>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</si>
  <si>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</si>
  <si>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</si>
  <si>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</si>
  <si>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</si>
  <si>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</si>
  <si>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</si>
  <si>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</si>
  <si>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</si>
  <si>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</si>
  <si>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</si>
  <si>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</si>
  <si>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</si>
  <si>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</si>
  <si>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</si>
  <si>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</si>
  <si>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</si>
  <si>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</si>
  <si>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</si>
  <si>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</si>
  <si>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</si>
  <si>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</si>
  <si>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</si>
  <si>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</si>
  <si>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</si>
  <si>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</si>
  <si>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</si>
  <si>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</si>
  <si>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</si>
  <si>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</si>
  <si>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</si>
  <si>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</si>
  <si>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</si>
  <si>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</si>
  <si>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</si>
  <si>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</si>
  <si>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</si>
  <si>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</si>
  <si>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</si>
  <si>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</si>
  <si>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</si>
  <si>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</si>
  <si>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</si>
  <si>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</si>
  <si>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</si>
  <si>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</si>
  <si>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</si>
  <si>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</si>
  <si>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</si>
  <si>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</si>
  <si>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</si>
  <si>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</si>
  <si>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</si>
  <si>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</si>
  <si>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</si>
  <si>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</si>
  <si>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</si>
  <si>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</si>
  <si>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</si>
  <si>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</si>
  <si>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</si>
  <si>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</si>
  <si>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</si>
  <si>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</si>
  <si>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</si>
  <si>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</si>
  <si>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</si>
  <si>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</si>
  <si>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</si>
  <si>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</si>
  <si>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</si>
  <si>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</si>
  <si>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</si>
  <si>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</si>
  <si>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</si>
  <si>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</si>
  <si>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</si>
  <si>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</si>
  <si>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</si>
  <si>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</si>
  <si>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</si>
  <si>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</si>
  <si>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</si>
  <si>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</si>
  <si>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</si>
  <si>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</si>
  <si>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</si>
  <si>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</si>
  <si>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</si>
  <si>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</si>
  <si>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</si>
  <si>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</si>
  <si>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</si>
  <si>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</si>
  <si>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</si>
  <si>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</si>
  <si>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</si>
  <si>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</si>
  <si>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</si>
  <si>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</si>
  <si>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</si>
  <si>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</si>
  <si>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</si>
  <si>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</si>
  <si>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</si>
  <si>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</si>
  <si>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</si>
  <si>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</si>
  <si>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</si>
  <si>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</si>
  <si>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</si>
  <si>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</si>
  <si>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</si>
  <si>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</si>
  <si>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</si>
  <si>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</si>
  <si>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</si>
  <si>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</si>
  <si>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</si>
  <si>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</si>
  <si>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</si>
  <si>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</si>
  <si>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</si>
  <si>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</si>
  <si>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</si>
  <si>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</si>
  <si>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</si>
  <si>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</si>
  <si>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</si>
  <si>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</si>
  <si>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772</t>
    <phoneticPr fontId="2"/>
  </si>
  <si>
    <t>0235</t>
    <phoneticPr fontId="2"/>
  </si>
  <si>
    <t>252</t>
    <phoneticPr fontId="2"/>
  </si>
  <si>
    <t>0143</t>
    <phoneticPr fontId="2"/>
  </si>
  <si>
    <t>相模原市緑区橋本1-12-15</t>
    <rPh sb="0" eb="4">
      <t>サガミハラシ</t>
    </rPh>
    <rPh sb="4" eb="6">
      <t>ミドリク</t>
    </rPh>
    <rPh sb="6" eb="8">
      <t>ハシモト</t>
    </rPh>
    <phoneticPr fontId="2"/>
  </si>
  <si>
    <t>779</t>
    <phoneticPr fontId="2"/>
  </si>
  <si>
    <t>4383</t>
    <phoneticPr fontId="2"/>
  </si>
  <si>
    <t>宮髙</t>
    <rPh sb="0" eb="1">
      <t>ミヤ</t>
    </rPh>
    <rPh sb="1" eb="2">
      <t>タカ</t>
    </rPh>
    <phoneticPr fontId="2"/>
  </si>
  <si>
    <t>史江</t>
    <rPh sb="0" eb="2">
      <t>フミエ</t>
    </rPh>
    <phoneticPr fontId="2"/>
  </si>
  <si>
    <t>みやたか</t>
    <phoneticPr fontId="2"/>
  </si>
  <si>
    <t>ふみえ</t>
    <phoneticPr fontId="2"/>
  </si>
  <si>
    <t>政野</t>
    <rPh sb="0" eb="2">
      <t>マサノ</t>
    </rPh>
    <phoneticPr fontId="2"/>
  </si>
  <si>
    <t>千絵</t>
    <rPh sb="0" eb="2">
      <t>チエ</t>
    </rPh>
    <phoneticPr fontId="2"/>
  </si>
  <si>
    <t>まさの</t>
    <phoneticPr fontId="2"/>
  </si>
  <si>
    <t>ちえ</t>
    <phoneticPr fontId="2"/>
  </si>
  <si>
    <t>前澤</t>
    <rPh sb="0" eb="2">
      <t>マエザワ</t>
    </rPh>
    <phoneticPr fontId="2"/>
  </si>
  <si>
    <t>風花</t>
    <rPh sb="0" eb="2">
      <t>フウカ</t>
    </rPh>
    <phoneticPr fontId="2"/>
  </si>
  <si>
    <t>まえざわ</t>
    <phoneticPr fontId="2"/>
  </si>
  <si>
    <t>ふうか</t>
    <phoneticPr fontId="2"/>
  </si>
  <si>
    <t>鈴木</t>
    <rPh sb="0" eb="2">
      <t>スズキ</t>
    </rPh>
    <phoneticPr fontId="2"/>
  </si>
  <si>
    <t>朋果</t>
    <rPh sb="0" eb="1">
      <t>トモ</t>
    </rPh>
    <rPh sb="1" eb="2">
      <t>カ</t>
    </rPh>
    <phoneticPr fontId="2"/>
  </si>
  <si>
    <t>澤田</t>
    <rPh sb="0" eb="2">
      <t>サワダ</t>
    </rPh>
    <phoneticPr fontId="2"/>
  </si>
  <si>
    <t>瑚々夏</t>
    <rPh sb="0" eb="1">
      <t>コ</t>
    </rPh>
    <rPh sb="2" eb="3">
      <t>ナツ</t>
    </rPh>
    <phoneticPr fontId="2"/>
  </si>
  <si>
    <t>渡部</t>
    <rPh sb="0" eb="2">
      <t>ワタベ</t>
    </rPh>
    <phoneticPr fontId="2"/>
  </si>
  <si>
    <t>祭鈴</t>
    <rPh sb="0" eb="1">
      <t>マツ</t>
    </rPh>
    <rPh sb="1" eb="2">
      <t>スズ</t>
    </rPh>
    <phoneticPr fontId="2"/>
  </si>
  <si>
    <t>菊池</t>
    <rPh sb="0" eb="2">
      <t>キクチ</t>
    </rPh>
    <phoneticPr fontId="2"/>
  </si>
  <si>
    <t>愛由梨</t>
    <rPh sb="0" eb="1">
      <t>アイ</t>
    </rPh>
    <rPh sb="1" eb="2">
      <t>ユ</t>
    </rPh>
    <rPh sb="2" eb="3">
      <t>ナシ</t>
    </rPh>
    <phoneticPr fontId="2"/>
  </si>
  <si>
    <t>小林</t>
    <rPh sb="0" eb="2">
      <t>コバヤシ</t>
    </rPh>
    <phoneticPr fontId="2"/>
  </si>
  <si>
    <t>彩奈</t>
    <rPh sb="0" eb="2">
      <t>アヤナ</t>
    </rPh>
    <phoneticPr fontId="2"/>
  </si>
  <si>
    <t>松田</t>
    <rPh sb="0" eb="2">
      <t>マツダ</t>
    </rPh>
    <phoneticPr fontId="2"/>
  </si>
  <si>
    <t>結衣</t>
    <rPh sb="0" eb="1">
      <t>ムス</t>
    </rPh>
    <rPh sb="1" eb="2">
      <t>コロモ</t>
    </rPh>
    <phoneticPr fontId="2"/>
  </si>
  <si>
    <t>長谷波</t>
    <rPh sb="0" eb="2">
      <t>ハセ</t>
    </rPh>
    <rPh sb="2" eb="3">
      <t>ナミ</t>
    </rPh>
    <phoneticPr fontId="2"/>
  </si>
  <si>
    <t>紗和</t>
    <rPh sb="0" eb="2">
      <t>サワ</t>
    </rPh>
    <phoneticPr fontId="2"/>
  </si>
  <si>
    <t>鴨田</t>
    <rPh sb="0" eb="2">
      <t>カモダ</t>
    </rPh>
    <phoneticPr fontId="2"/>
  </si>
  <si>
    <t>ひな</t>
    <phoneticPr fontId="2"/>
  </si>
  <si>
    <t>すずき</t>
    <phoneticPr fontId="2"/>
  </si>
  <si>
    <t>ともか</t>
    <phoneticPr fontId="2"/>
  </si>
  <si>
    <t>わたべ</t>
    <phoneticPr fontId="2"/>
  </si>
  <si>
    <t>まつり</t>
    <phoneticPr fontId="2"/>
  </si>
  <si>
    <t>きくち</t>
    <phoneticPr fontId="2"/>
  </si>
  <si>
    <t>あゆり</t>
    <phoneticPr fontId="2"/>
  </si>
  <si>
    <t>こばやし</t>
    <phoneticPr fontId="2"/>
  </si>
  <si>
    <t>あやな</t>
    <phoneticPr fontId="2"/>
  </si>
  <si>
    <t>さわだ</t>
    <phoneticPr fontId="2"/>
  </si>
  <si>
    <t>ここな</t>
    <phoneticPr fontId="2"/>
  </si>
  <si>
    <t>まつだ</t>
    <phoneticPr fontId="2"/>
  </si>
  <si>
    <t>ゆい</t>
    <phoneticPr fontId="2"/>
  </si>
  <si>
    <t>はせば</t>
    <phoneticPr fontId="2"/>
  </si>
  <si>
    <t>さわ</t>
    <phoneticPr fontId="2"/>
  </si>
  <si>
    <t>かもだ</t>
    <phoneticPr fontId="2"/>
  </si>
  <si>
    <t>ひな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</si>
</sst>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8" zoomScale="70" zoomScaleNormal="100" zoomScaleSheetLayoutView="70" workbookViewId="0">
      <selection activeCell="AE46" sqref="AE4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A3" sqref="BA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L26" sqref="AL26:AM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相模原市立旭中学校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1</v>
      </c>
      <c r="AK20" s="117"/>
      <c r="AL20" s="108">
        <v>165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711</v>
      </c>
      <c r="AA21" s="113"/>
      <c r="AB21" s="113"/>
      <c r="AC21" s="113"/>
      <c r="AD21" s="113"/>
      <c r="AE21" s="113" t="s">
        <v>712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717</v>
      </c>
      <c r="G22" s="86"/>
      <c r="H22" s="86"/>
      <c r="I22" s="86"/>
      <c r="J22" s="86"/>
      <c r="K22" s="86" t="s">
        <v>718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730</v>
      </c>
      <c r="AF22" s="86"/>
      <c r="AG22" s="86"/>
      <c r="AH22" s="86"/>
      <c r="AI22" s="87"/>
      <c r="AJ22" s="76">
        <v>1</v>
      </c>
      <c r="AK22" s="76"/>
      <c r="AL22" s="92">
        <v>150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713</v>
      </c>
      <c r="AA23" s="104"/>
      <c r="AB23" s="104"/>
      <c r="AC23" s="104"/>
      <c r="AD23" s="104"/>
      <c r="AE23" s="104" t="s">
        <v>714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719</v>
      </c>
      <c r="G24" s="86"/>
      <c r="H24" s="86"/>
      <c r="I24" s="86"/>
      <c r="J24" s="86"/>
      <c r="K24" s="86" t="s">
        <v>720</v>
      </c>
      <c r="L24" s="86"/>
      <c r="M24" s="86"/>
      <c r="N24" s="86"/>
      <c r="O24" s="87"/>
      <c r="P24" s="76">
        <v>2</v>
      </c>
      <c r="Q24" s="76"/>
      <c r="R24" s="92">
        <v>150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170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715</v>
      </c>
      <c r="AA25" s="104"/>
      <c r="AB25" s="104"/>
      <c r="AC25" s="104"/>
      <c r="AD25" s="104"/>
      <c r="AE25" s="104" t="s">
        <v>716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721</v>
      </c>
      <c r="G26" s="86"/>
      <c r="H26" s="86"/>
      <c r="I26" s="86"/>
      <c r="J26" s="86"/>
      <c r="K26" s="86" t="s">
        <v>722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707</v>
      </c>
      <c r="G27" s="104"/>
      <c r="H27" s="104"/>
      <c r="I27" s="104"/>
      <c r="J27" s="104"/>
      <c r="K27" s="104" t="s">
        <v>708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723</v>
      </c>
      <c r="G28" s="86"/>
      <c r="H28" s="86"/>
      <c r="I28" s="86"/>
      <c r="J28" s="86"/>
      <c r="K28" s="86" t="s">
        <v>724</v>
      </c>
      <c r="L28" s="86"/>
      <c r="M28" s="86"/>
      <c r="N28" s="86"/>
      <c r="O28" s="87"/>
      <c r="P28" s="76">
        <v>2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709</v>
      </c>
      <c r="G29" s="104"/>
      <c r="H29" s="104"/>
      <c r="I29" s="104"/>
      <c r="J29" s="104"/>
      <c r="K29" s="104" t="s">
        <v>710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725</v>
      </c>
      <c r="G30" s="86"/>
      <c r="H30" s="86"/>
      <c r="I30" s="86"/>
      <c r="J30" s="86"/>
      <c r="K30" s="86" t="s">
        <v>726</v>
      </c>
      <c r="L30" s="86"/>
      <c r="M30" s="86"/>
      <c r="N30" s="86"/>
      <c r="O30" s="87"/>
      <c r="P30" s="76">
        <v>1</v>
      </c>
      <c r="Q30" s="76"/>
      <c r="R30" s="92">
        <v>150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703</v>
      </c>
      <c r="G31" s="79"/>
      <c r="H31" s="79"/>
      <c r="I31" s="79"/>
      <c r="J31" s="79"/>
      <c r="K31" s="79" t="s">
        <v>704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相模原市立旭中学校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みやたか</v>
      </c>
      <c r="F7" s="331"/>
      <c r="G7" s="331"/>
      <c r="H7" s="331"/>
      <c r="I7" s="331"/>
      <c r="J7" s="331"/>
      <c r="K7" s="331" t="str">
        <f>IF(入力!L12="","",入力!L12)</f>
        <v>ふみえ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まさの</v>
      </c>
      <c r="V7" s="151"/>
      <c r="W7" s="151"/>
      <c r="X7" s="151"/>
      <c r="Y7" s="151"/>
      <c r="Z7" s="333"/>
      <c r="AA7" s="313" t="str">
        <f>IF(入力!AB12="","",入力!AB12)</f>
        <v>ちえ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宮髙</v>
      </c>
      <c r="F8" s="354"/>
      <c r="G8" s="354"/>
      <c r="H8" s="354"/>
      <c r="I8" s="354"/>
      <c r="J8" s="354"/>
      <c r="K8" s="354" t="str">
        <f>IF(入力!L13="","",入力!L13)</f>
        <v>史江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政野</v>
      </c>
      <c r="V8" s="322"/>
      <c r="W8" s="322"/>
      <c r="X8" s="322"/>
      <c r="Y8" s="322"/>
      <c r="Z8" s="323"/>
      <c r="AA8" s="324" t="str">
        <f>IF(入力!AB13="","",入力!AB13)</f>
        <v>千絵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まえざわ</v>
      </c>
      <c r="V9" s="151"/>
      <c r="W9" s="151"/>
      <c r="X9" s="151"/>
      <c r="Y9" s="151"/>
      <c r="Z9" s="333"/>
      <c r="AA9" s="313" t="str">
        <f>IF(入力!AB14="","",入力!AB14)</f>
        <v>ふうか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前澤</v>
      </c>
      <c r="V10" s="339"/>
      <c r="W10" s="339"/>
      <c r="X10" s="339"/>
      <c r="Y10" s="339"/>
      <c r="Z10" s="340"/>
      <c r="AA10" s="341" t="str">
        <f>IF(入力!AB15="","",入力!AB15)</f>
        <v>風花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まえざわ</v>
      </c>
      <c r="F15" s="290"/>
      <c r="G15" s="290"/>
      <c r="H15" s="290"/>
      <c r="I15" s="290"/>
      <c r="J15" s="290" t="str">
        <f>IF(入力!K20="","",入力!K20)</f>
        <v>ふうか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まつだ</v>
      </c>
      <c r="Z15" s="290"/>
      <c r="AA15" s="290"/>
      <c r="AB15" s="290"/>
      <c r="AC15" s="290"/>
      <c r="AD15" s="290" t="str">
        <f>IF(入力!AE20="","",入力!AE20)</f>
        <v>ゆい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165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前澤</v>
      </c>
      <c r="F16" s="304"/>
      <c r="G16" s="304"/>
      <c r="H16" s="304"/>
      <c r="I16" s="304"/>
      <c r="J16" s="304" t="str">
        <f>IF(入力!K21="","",入力!K21)</f>
        <v>風花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松田</v>
      </c>
      <c r="Z16" s="304"/>
      <c r="AA16" s="304"/>
      <c r="AB16" s="304"/>
      <c r="AC16" s="304"/>
      <c r="AD16" s="304" t="str">
        <f>IF(入力!AE21="","",入力!AE21)</f>
        <v>結衣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ともか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はせば</v>
      </c>
      <c r="Z17" s="285"/>
      <c r="AA17" s="285"/>
      <c r="AB17" s="285"/>
      <c r="AC17" s="285"/>
      <c r="AD17" s="285" t="str">
        <f>IF(入力!AE22="","",入力!AE22)</f>
        <v>さわ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150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朋果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長谷波</v>
      </c>
      <c r="Z18" s="278"/>
      <c r="AA18" s="278"/>
      <c r="AB18" s="278"/>
      <c r="AC18" s="278"/>
      <c r="AD18" s="278" t="str">
        <f>IF(入力!AE23="","",入力!AE23)</f>
        <v>紗和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わたべ</v>
      </c>
      <c r="F19" s="285"/>
      <c r="G19" s="285"/>
      <c r="H19" s="285"/>
      <c r="I19" s="285"/>
      <c r="J19" s="285" t="str">
        <f>IF(入力!K24="","",入力!K24)</f>
        <v>まつり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かもだ</v>
      </c>
      <c r="Z19" s="285"/>
      <c r="AA19" s="285"/>
      <c r="AB19" s="285"/>
      <c r="AC19" s="285"/>
      <c r="AD19" s="285" t="str">
        <f>IF(入力!AE24="","",入力!AE24)</f>
        <v>ひな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170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渡部</v>
      </c>
      <c r="F20" s="278"/>
      <c r="G20" s="278"/>
      <c r="H20" s="278"/>
      <c r="I20" s="278"/>
      <c r="J20" s="278" t="str">
        <f>IF(入力!K25="","",入力!K25)</f>
        <v>祭鈴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鴨田</v>
      </c>
      <c r="Z20" s="278"/>
      <c r="AA20" s="278"/>
      <c r="AB20" s="278"/>
      <c r="AC20" s="278"/>
      <c r="AD20" s="278" t="str">
        <f>IF(入力!AE25="","",入力!AE25)</f>
        <v>ひな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きくち</v>
      </c>
      <c r="F21" s="285"/>
      <c r="G21" s="285"/>
      <c r="H21" s="285"/>
      <c r="I21" s="285"/>
      <c r="J21" s="285" t="str">
        <f>IF(入力!K26="","",入力!K26)</f>
        <v>あゆり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菊池</v>
      </c>
      <c r="F22" s="278"/>
      <c r="G22" s="278"/>
      <c r="H22" s="278"/>
      <c r="I22" s="278"/>
      <c r="J22" s="278" t="str">
        <f>IF(入力!K27="","",入力!K27)</f>
        <v>愛由梨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こばやし</v>
      </c>
      <c r="F23" s="285"/>
      <c r="G23" s="285"/>
      <c r="H23" s="285"/>
      <c r="I23" s="285"/>
      <c r="J23" s="285" t="str">
        <f>IF(入力!K28="","",入力!K28)</f>
        <v>あやな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小林</v>
      </c>
      <c r="F24" s="278"/>
      <c r="G24" s="278"/>
      <c r="H24" s="278"/>
      <c r="I24" s="278"/>
      <c r="J24" s="278" t="str">
        <f>IF(入力!K29="","",入力!K29)</f>
        <v>彩奈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さわだ</v>
      </c>
      <c r="F25" s="285"/>
      <c r="G25" s="285"/>
      <c r="H25" s="285"/>
      <c r="I25" s="285"/>
      <c r="J25" s="285" t="str">
        <f>IF(入力!K30="","",入力!K30)</f>
        <v>ここな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澤田</v>
      </c>
      <c r="F26" s="318"/>
      <c r="G26" s="318"/>
      <c r="H26" s="318"/>
      <c r="I26" s="318"/>
      <c r="J26" s="318" t="str">
        <f>IF(入力!K31="","",入力!K31)</f>
        <v>瑚々夏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3104</v>
      </c>
      <c r="B7" s="45" t="str">
        <f t="shared" ref="B7:C7" si="0">IF($A$8="","",IF($A$9="",B8,B8&amp;"・"&amp;B9))</f>
        <v>相模原市立旭中学校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0143</v>
      </c>
      <c r="H7" s="45">
        <f t="shared" si="1"/>
        <v>0</v>
      </c>
      <c r="I7" s="45" t="str">
        <f t="shared" si="1"/>
        <v>相模原市緑区橋本1-12-15</v>
      </c>
      <c r="J7" s="45">
        <f t="shared" si="1"/>
        <v>0</v>
      </c>
      <c r="K7" s="45" t="str">
        <f t="shared" si="1"/>
        <v>042</v>
      </c>
      <c r="L7" s="45" t="str">
        <f t="shared" si="1"/>
        <v>772</v>
      </c>
      <c r="M7" s="45" t="str">
        <f t="shared" si="1"/>
        <v>0235</v>
      </c>
      <c r="N7" s="45" t="str">
        <f t="shared" si="1"/>
        <v>042</v>
      </c>
      <c r="O7" s="45" t="str">
        <f t="shared" si="1"/>
        <v>779</v>
      </c>
      <c r="P7" s="45" t="str">
        <f t="shared" si="1"/>
        <v>4383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3104</v>
      </c>
      <c r="B8" s="46" t="str">
        <f>IF(入力!$F$3="","",入力!$F$3)</f>
        <v>相模原市立旭中学校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0143</v>
      </c>
      <c r="H8" s="46"/>
      <c r="I8" s="46" t="str">
        <f>IF(入力!$L$5="","",入力!$L$5)</f>
        <v>相模原市緑区橋本1-12-15</v>
      </c>
      <c r="J8" s="46"/>
      <c r="K8" s="57" t="str">
        <f>IF(入力!$AB$4="","",入力!$AB$4)</f>
        <v>042</v>
      </c>
      <c r="L8" s="57" t="str">
        <f>IF(入力!$AG$4="","",入力!$AG$4)</f>
        <v>772</v>
      </c>
      <c r="M8" s="57" t="str">
        <f>IF(入力!$AL$4="","",入力!$AL$4)</f>
        <v>0235</v>
      </c>
      <c r="N8" s="57" t="str">
        <f>IF(入力!$AB$6="","",入力!$AB$6)</f>
        <v>042</v>
      </c>
      <c r="O8" s="57" t="str">
        <f>IF(入力!$AG$6="","",入力!$AG$6)</f>
        <v>779</v>
      </c>
      <c r="P8" s="57" t="str">
        <f>IF(入力!$AL$6="","",入力!$AL$6)</f>
        <v>4383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0235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宮髙</v>
      </c>
      <c r="D16" s="46" t="str">
        <f>IF(入力!$L$13="","",入力!$L$13)</f>
        <v>史江</v>
      </c>
      <c r="E16" s="46" t="str">
        <f>IF(入力!$F$12="","",入力!$F$12)</f>
        <v>みやたか</v>
      </c>
      <c r="F16" s="46" t="str">
        <f>IF(入力!$L$12="","",入力!$L$12)</f>
        <v>ふみえ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政野</v>
      </c>
      <c r="D17" s="46" t="str">
        <f>IF(入力!$AB$13="","",入力!$AB$13)</f>
        <v>千絵</v>
      </c>
      <c r="E17" s="46" t="str">
        <f>IF(入力!$V$12="","",入力!$V$12)</f>
        <v>まさの</v>
      </c>
      <c r="F17" s="46" t="str">
        <f>IF(入力!$AB$12="","",入力!$AB$12)</f>
        <v>ちえ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前澤</v>
      </c>
      <c r="D24" s="46" t="str">
        <f>IF(入力!$AB$15="","",入力!$AB$15)</f>
        <v>風花</v>
      </c>
      <c r="E24" s="46" t="str">
        <f>IF(入力!$V$14="","",入力!$V$14)</f>
        <v>まえざわ</v>
      </c>
      <c r="F24" s="46" t="str">
        <f>IF(入力!$AB$14="","",入力!$AB$14)</f>
        <v>ふうか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前澤</v>
      </c>
      <c r="D53" s="46" t="str">
        <f>IF(OR(L53&lt;&gt;"○",入力!K21=""),"",入力!K21)</f>
        <v>風花</v>
      </c>
      <c r="E53" s="46" t="str">
        <f>IF(OR(L53&lt;&gt;"○",入力!F20=""),"",入力!F20)</f>
        <v>まえざわ</v>
      </c>
      <c r="F53" s="46" t="str">
        <f>IF(OR(L53&lt;&gt;"○",入力!K20=""),"",入力!K20)</f>
        <v>ふうか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朋果</v>
      </c>
      <c r="E54" s="46" t="str">
        <f>IF(OR(L54&lt;&gt;"○",入力!F22=""),"",入力!F22)</f>
        <v>すずき</v>
      </c>
      <c r="F54" s="46" t="str">
        <f>IF(OR(L54&lt;&gt;"○",入力!K22=""),"",入力!K22)</f>
        <v>ともか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渡部</v>
      </c>
      <c r="D55" s="46" t="str">
        <f>IF(OR(L55&lt;&gt;"○",入力!K25=""),"",入力!K25)</f>
        <v>祭鈴</v>
      </c>
      <c r="E55" s="46" t="str">
        <f>IF(OR(L55&lt;&gt;"○",入力!F24=""),"",入力!F24)</f>
        <v>わたべ</v>
      </c>
      <c r="F55" s="46" t="str">
        <f>IF(OR(L55&lt;&gt;"○",入力!K24=""),"",入力!K24)</f>
        <v>まつり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菊池</v>
      </c>
      <c r="D56" s="46" t="str">
        <f>IF(OR(L56&lt;&gt;"○",入力!K27=""),"",入力!K27)</f>
        <v>愛由梨</v>
      </c>
      <c r="E56" s="46" t="str">
        <f>IF(OR(L56&lt;&gt;"○",入力!F26=""),"",入力!F26)</f>
        <v>きくち</v>
      </c>
      <c r="F56" s="46" t="str">
        <f>IF(OR(L56&lt;&gt;"○",入力!K26=""),"",入力!K26)</f>
        <v>あゆり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小林</v>
      </c>
      <c r="D57" s="46" t="str">
        <f>IF(OR(L57&lt;&gt;"○",入力!K29=""),"",入力!K29)</f>
        <v>彩奈</v>
      </c>
      <c r="E57" s="46" t="str">
        <f>IF(OR(L57&lt;&gt;"○",入力!F28=""),"",入力!F28)</f>
        <v>こばやし</v>
      </c>
      <c r="F57" s="46" t="str">
        <f>IF(OR(L57&lt;&gt;"○",入力!K28=""),"",入力!K28)</f>
        <v>あやな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澤田</v>
      </c>
      <c r="D58" s="46" t="str">
        <f>IF(OR(L58&lt;&gt;"○",入力!K31=""),"",入力!K31)</f>
        <v>瑚々夏</v>
      </c>
      <c r="E58" s="46" t="str">
        <f>IF(OR(L58&lt;&gt;"○",入力!F30=""),"",入力!F30)</f>
        <v>さわだ</v>
      </c>
      <c r="F58" s="46" t="str">
        <f>IF(OR(L58&lt;&gt;"○",入力!K30=""),"",入力!K30)</f>
        <v>ここな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松田</v>
      </c>
      <c r="D59" s="46" t="str">
        <f>IF(OR(L59&lt;&gt;"○",入力!AE21=""),"",入力!AE21)</f>
        <v>結衣</v>
      </c>
      <c r="E59" s="46" t="str">
        <f>IF(OR(L59&lt;&gt;"○",入力!Z20=""),"",入力!Z20)</f>
        <v>まつだ</v>
      </c>
      <c r="F59" s="46" t="str">
        <f>IF(OR(L59&lt;&gt;"○",入力!AE20=""),"",入力!AE20)</f>
        <v>ゆい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長谷波</v>
      </c>
      <c r="D60" s="46" t="str">
        <f>IF(OR(L60&lt;&gt;"○",入力!AE23=""),"",入力!AE23)</f>
        <v>紗和</v>
      </c>
      <c r="E60" s="46" t="str">
        <f>IF(OR(L60&lt;&gt;"○",入力!Z22=""),"",入力!Z22)</f>
        <v>はせば</v>
      </c>
      <c r="F60" s="46" t="str">
        <f>IF(OR(L60&lt;&gt;"○",入力!AE22=""),"",入力!AE22)</f>
        <v>さわ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鴨田</v>
      </c>
      <c r="D61" s="46" t="str">
        <f>IF(OR(L61&lt;&gt;"○",入力!AE25=""),"",入力!AE25)</f>
        <v>ひな</v>
      </c>
      <c r="E61" s="46" t="str">
        <f>IF(OR(L61&lt;&gt;"○",入力!Z24=""),"",入力!Z24)</f>
        <v>かもだ</v>
      </c>
      <c r="F61" s="46" t="str">
        <f>IF(OR(L61&lt;&gt;"○",入力!AE24=""),"",入力!AE24)</f>
        <v>ひな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2018-11-02T00:00:19Z</cp:lastPrinted>
  <dcterms:created xsi:type="dcterms:W3CDTF">2006-11-03T01:52:14Z</dcterms:created>
  <dcterms:modified xsi:type="dcterms:W3CDTF">2018-11-02T00:01:15Z</dcterms:modified>
</cp:coreProperties>
</file>