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4562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/>
  <c r="G439" i="6"/>
  <c r="BC40" i="6"/>
  <c r="G438" i="6"/>
  <c r="BC39" i="6"/>
  <c r="G437" i="6"/>
  <c r="BC38" i="6"/>
  <c r="G436" i="6"/>
  <c r="BC37" i="6"/>
  <c r="G435" i="6"/>
  <c r="BC36" i="6"/>
  <c r="G434" i="6"/>
  <c r="BC35" i="6"/>
  <c r="G433" i="6"/>
  <c r="BC34" i="6"/>
  <c r="G432" i="6"/>
  <c r="BC33" i="6"/>
  <c r="G431" i="6"/>
  <c r="BC32" i="6"/>
  <c r="G430" i="6"/>
  <c r="BC31" i="6"/>
  <c r="G429" i="6"/>
  <c r="BC30" i="6"/>
  <c r="G428" i="6"/>
  <c r="BC29" i="6"/>
  <c r="G427" i="6"/>
  <c r="BC28" i="6"/>
  <c r="G426" i="6"/>
  <c r="BC27" i="6"/>
  <c r="G425" i="6"/>
  <c r="BC26" i="6"/>
  <c r="G424" i="6"/>
  <c r="BC25" i="6"/>
  <c r="G423" i="6"/>
  <c r="BC24" i="6"/>
  <c r="G422" i="6"/>
  <c r="BC23" i="6"/>
  <c r="G421" i="6"/>
  <c r="BC22" i="6"/>
  <c r="G420" i="6"/>
  <c r="BC21" i="6"/>
  <c r="G419" i="6"/>
  <c r="BC20" i="6"/>
  <c r="G418" i="6"/>
  <c r="BC19" i="6"/>
  <c r="G417" i="6"/>
  <c r="BC18" i="6"/>
  <c r="G416" i="6"/>
  <c r="BC17" i="6"/>
  <c r="G415" i="6"/>
  <c r="BC16" i="6"/>
  <c r="G414" i="6"/>
  <c r="BC15" i="6"/>
  <c r="G413" i="6"/>
  <c r="BC14" i="6"/>
  <c r="G412" i="6"/>
  <c r="BC13" i="6"/>
  <c r="G411" i="6"/>
  <c r="BC12" i="6"/>
  <c r="G410" i="6"/>
  <c r="BC11" i="6"/>
  <c r="G409" i="6"/>
  <c r="BC10" i="6"/>
  <c r="G408" i="6"/>
  <c r="BC9" i="6"/>
  <c r="G407" i="6"/>
  <c r="BC8" i="6"/>
  <c r="G406" i="6"/>
  <c r="BC7" i="6"/>
  <c r="G405" i="6"/>
  <c r="BC6" i="6"/>
  <c r="G404" i="6"/>
  <c r="BC5" i="6"/>
  <c r="G403" i="6"/>
  <c r="BC4" i="6"/>
  <c r="G402" i="6"/>
  <c r="BC3" i="6"/>
  <c r="G401" i="6"/>
  <c r="BC2" i="6"/>
  <c r="G400" i="6"/>
  <c r="AW51" i="6"/>
  <c r="G399" i="6"/>
  <c r="AW50" i="6"/>
  <c r="G398" i="6"/>
  <c r="AW49" i="6"/>
  <c r="G397" i="6"/>
  <c r="AW48" i="6"/>
  <c r="G396" i="6"/>
  <c r="AW47" i="6"/>
  <c r="G395" i="6"/>
  <c r="AW46" i="6"/>
  <c r="G394" i="6"/>
  <c r="AW45" i="6"/>
  <c r="G393" i="6"/>
  <c r="AW44" i="6"/>
  <c r="G392" i="6"/>
  <c r="AW43" i="6"/>
  <c r="G391" i="6"/>
  <c r="AW42" i="6"/>
  <c r="G390" i="6"/>
  <c r="AW41" i="6"/>
  <c r="G389" i="6"/>
  <c r="AW40" i="6"/>
  <c r="G388" i="6"/>
  <c r="AW39" i="6"/>
  <c r="G387" i="6"/>
  <c r="AW38" i="6"/>
  <c r="G386" i="6"/>
  <c r="AW37" i="6"/>
  <c r="G385" i="6"/>
  <c r="AW36" i="6"/>
  <c r="G384" i="6"/>
  <c r="AW35" i="6"/>
  <c r="G383" i="6"/>
  <c r="AW34" i="6"/>
  <c r="G382" i="6"/>
  <c r="AW33" i="6"/>
  <c r="G381" i="6"/>
  <c r="AW32" i="6"/>
  <c r="G380" i="6"/>
  <c r="AW31" i="6"/>
  <c r="G379" i="6"/>
  <c r="AW30" i="6"/>
  <c r="G378" i="6"/>
  <c r="AW29" i="6"/>
  <c r="G377" i="6"/>
  <c r="AW28" i="6"/>
  <c r="G376" i="6"/>
  <c r="AW27" i="6"/>
  <c r="G375" i="6"/>
  <c r="AW26" i="6"/>
  <c r="G374" i="6"/>
  <c r="AW25" i="6"/>
  <c r="G373" i="6"/>
  <c r="AW24" i="6"/>
  <c r="G372" i="6"/>
  <c r="AW23" i="6"/>
  <c r="G371" i="6"/>
  <c r="AW22" i="6"/>
  <c r="G370" i="6"/>
  <c r="AW21" i="6"/>
  <c r="G369" i="6"/>
  <c r="AW20" i="6"/>
  <c r="G368" i="6"/>
  <c r="AW19" i="6"/>
  <c r="G367" i="6"/>
  <c r="AW18" i="6"/>
  <c r="G366" i="6"/>
  <c r="AW17" i="6"/>
  <c r="G365" i="6"/>
  <c r="AW16" i="6"/>
  <c r="G364" i="6"/>
  <c r="AW15" i="6"/>
  <c r="G363" i="6"/>
  <c r="AW14" i="6"/>
  <c r="G362" i="6"/>
  <c r="AW13" i="6"/>
  <c r="G361" i="6"/>
  <c r="AW12" i="6"/>
  <c r="G360" i="6"/>
  <c r="AW11" i="6"/>
  <c r="G359" i="6"/>
  <c r="AW10" i="6"/>
  <c r="G358" i="6"/>
  <c r="AW9" i="6"/>
  <c r="G357" i="6"/>
  <c r="AW8" i="6"/>
  <c r="G356" i="6"/>
  <c r="AW7" i="6"/>
  <c r="G355" i="6"/>
  <c r="AW6" i="6"/>
  <c r="G354" i="6"/>
  <c r="AW5" i="6"/>
  <c r="G353" i="6"/>
  <c r="AW4" i="6"/>
  <c r="G352" i="6"/>
  <c r="AW3" i="6"/>
  <c r="G351" i="6"/>
  <c r="AW2" i="6"/>
  <c r="G350" i="6"/>
  <c r="AQ51" i="6"/>
  <c r="G349" i="6"/>
  <c r="AQ50" i="6"/>
  <c r="G348" i="6"/>
  <c r="AQ49" i="6"/>
  <c r="G347" i="6"/>
  <c r="AQ48" i="6"/>
  <c r="G346" i="6"/>
  <c r="AQ47" i="6"/>
  <c r="G345" i="6"/>
  <c r="AQ46" i="6"/>
  <c r="G344" i="6"/>
  <c r="AQ45" i="6"/>
  <c r="G343" i="6"/>
  <c r="AQ44" i="6"/>
  <c r="G342" i="6"/>
  <c r="AQ43" i="6"/>
  <c r="G341" i="6"/>
  <c r="AQ42" i="6"/>
  <c r="G340" i="6"/>
  <c r="AQ41" i="6"/>
  <c r="G339" i="6"/>
  <c r="AQ40" i="6"/>
  <c r="G338" i="6"/>
  <c r="AQ39" i="6"/>
  <c r="G337" i="6"/>
  <c r="AQ38" i="6"/>
  <c r="G336" i="6"/>
  <c r="AQ37" i="6"/>
  <c r="G335" i="6"/>
  <c r="AQ36" i="6"/>
  <c r="G334" i="6"/>
  <c r="AQ35" i="6"/>
  <c r="G333" i="6"/>
  <c r="AQ34" i="6"/>
  <c r="G332" i="6"/>
  <c r="AQ33" i="6"/>
  <c r="G331" i="6"/>
  <c r="AQ32" i="6"/>
  <c r="G330" i="6"/>
  <c r="AQ31" i="6"/>
  <c r="G329" i="6"/>
  <c r="AQ30" i="6"/>
  <c r="G328" i="6"/>
  <c r="AQ29" i="6"/>
  <c r="G327" i="6"/>
  <c r="AQ28" i="6"/>
  <c r="G326" i="6"/>
  <c r="AQ27" i="6"/>
  <c r="G325" i="6"/>
  <c r="AQ26" i="6"/>
  <c r="G324" i="6"/>
  <c r="AQ25" i="6"/>
  <c r="G323" i="6"/>
  <c r="AQ24" i="6"/>
  <c r="G322" i="6"/>
  <c r="AQ23" i="6"/>
  <c r="G321" i="6"/>
  <c r="AQ22" i="6"/>
  <c r="G320" i="6"/>
  <c r="AQ21" i="6"/>
  <c r="G319" i="6"/>
  <c r="AQ20" i="6"/>
  <c r="G318" i="6"/>
  <c r="AQ19" i="6"/>
  <c r="G317" i="6"/>
  <c r="AQ18" i="6"/>
  <c r="G316" i="6"/>
  <c r="AQ17" i="6"/>
  <c r="G315" i="6"/>
  <c r="AQ16" i="6"/>
  <c r="G314" i="6"/>
  <c r="AQ15" i="6"/>
  <c r="G313" i="6"/>
  <c r="AQ14" i="6"/>
  <c r="G312" i="6"/>
  <c r="AQ13" i="6"/>
  <c r="G311" i="6"/>
  <c r="AQ12" i="6"/>
  <c r="G310" i="6"/>
  <c r="AQ11" i="6"/>
  <c r="G309" i="6"/>
  <c r="AQ10" i="6"/>
  <c r="G308" i="6"/>
  <c r="AQ9" i="6"/>
  <c r="G307" i="6"/>
  <c r="AQ8" i="6"/>
  <c r="G306" i="6"/>
  <c r="AQ7" i="6"/>
  <c r="G305" i="6"/>
  <c r="AQ6" i="6"/>
  <c r="G304" i="6"/>
  <c r="AQ5" i="6"/>
  <c r="G303" i="6"/>
  <c r="AQ4" i="6"/>
  <c r="G302" i="6"/>
  <c r="AQ3" i="6"/>
  <c r="G301" i="6"/>
  <c r="AQ2" i="6"/>
  <c r="G300" i="6"/>
  <c r="AK51" i="6"/>
  <c r="G299" i="6"/>
  <c r="AK50" i="6"/>
  <c r="G298" i="6"/>
  <c r="AK49" i="6"/>
  <c r="G297" i="6"/>
  <c r="AK48" i="6"/>
  <c r="G296" i="6"/>
  <c r="AK47" i="6"/>
  <c r="G295" i="6"/>
  <c r="AK46" i="6"/>
  <c r="G294" i="6"/>
  <c r="AK45" i="6"/>
  <c r="G293" i="6"/>
  <c r="AK44" i="6"/>
  <c r="G292" i="6"/>
  <c r="AK43" i="6"/>
  <c r="G291" i="6"/>
  <c r="AK42" i="6"/>
  <c r="G290" i="6"/>
  <c r="AK41" i="6"/>
  <c r="G289" i="6"/>
  <c r="AK40" i="6"/>
  <c r="G288" i="6"/>
  <c r="AK39" i="6"/>
  <c r="G287" i="6"/>
  <c r="AK38" i="6"/>
  <c r="G286" i="6"/>
  <c r="AK37" i="6"/>
  <c r="G285" i="6"/>
  <c r="AK36" i="6"/>
  <c r="G284" i="6"/>
  <c r="AK35" i="6"/>
  <c r="G283" i="6"/>
  <c r="AK34" i="6"/>
  <c r="G282" i="6"/>
  <c r="AK33" i="6"/>
  <c r="G281" i="6"/>
  <c r="AK32" i="6"/>
  <c r="G280" i="6"/>
  <c r="AK31" i="6"/>
  <c r="G279" i="6"/>
  <c r="AK30" i="6"/>
  <c r="G278" i="6"/>
  <c r="AK29" i="6"/>
  <c r="G277" i="6"/>
  <c r="AK28" i="6"/>
  <c r="G276" i="6"/>
  <c r="AK27" i="6"/>
  <c r="G275" i="6"/>
  <c r="AK26" i="6"/>
  <c r="G274" i="6"/>
  <c r="AK25" i="6"/>
  <c r="G273" i="6"/>
  <c r="AK24" i="6"/>
  <c r="G272" i="6"/>
  <c r="AK23" i="6"/>
  <c r="G271" i="6"/>
  <c r="AK22" i="6"/>
  <c r="G270" i="6"/>
  <c r="AK21" i="6"/>
  <c r="G269" i="6"/>
  <c r="AK20" i="6"/>
  <c r="G268" i="6"/>
  <c r="AK19" i="6"/>
  <c r="G267" i="6"/>
  <c r="AK18" i="6"/>
  <c r="G266" i="6"/>
  <c r="AK17" i="6"/>
  <c r="G265" i="6"/>
  <c r="AK16" i="6"/>
  <c r="G264" i="6"/>
  <c r="AK15" i="6"/>
  <c r="G263" i="6"/>
  <c r="AK14" i="6"/>
  <c r="G262" i="6"/>
  <c r="AK13" i="6"/>
  <c r="G261" i="6"/>
  <c r="AK12" i="6"/>
  <c r="G260" i="6"/>
  <c r="AK11" i="6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Y33" i="6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/>
  <c r="G167" i="6"/>
  <c r="Y18" i="6"/>
  <c r="G166" i="6"/>
  <c r="Y17" i="6"/>
  <c r="G165" i="6"/>
  <c r="Y16" i="6"/>
  <c r="G164" i="6"/>
  <c r="Y15" i="6"/>
  <c r="G163" i="6"/>
  <c r="Y14" i="6"/>
  <c r="G162" i="6"/>
  <c r="Y13" i="6"/>
  <c r="G161" i="6"/>
  <c r="Y12" i="6"/>
  <c r="G160" i="6"/>
  <c r="Y11" i="6"/>
  <c r="G159" i="6"/>
  <c r="Y10" i="6"/>
  <c r="G158" i="6"/>
  <c r="Y9" i="6"/>
  <c r="G157" i="6"/>
  <c r="Y8" i="6"/>
  <c r="G156" i="6"/>
  <c r="Y7" i="6"/>
  <c r="G155" i="6"/>
  <c r="Y6" i="6"/>
  <c r="G154" i="6"/>
  <c r="Y5" i="6"/>
  <c r="G153" i="6"/>
  <c r="Y4" i="6"/>
  <c r="G152" i="6"/>
  <c r="Y3" i="6"/>
  <c r="G151" i="6"/>
  <c r="Y2" i="6"/>
  <c r="G150" i="6"/>
  <c r="S50" i="6"/>
  <c r="G149" i="6"/>
  <c r="S49" i="6"/>
  <c r="G148" i="6"/>
  <c r="S48" i="6"/>
  <c r="G147" i="6"/>
  <c r="S47" i="6"/>
  <c r="G146" i="6"/>
  <c r="S46" i="6"/>
  <c r="G145" i="6"/>
  <c r="S45" i="6"/>
  <c r="G144" i="6"/>
  <c r="S44" i="6"/>
  <c r="G143" i="6"/>
  <c r="S43" i="6"/>
  <c r="G142" i="6"/>
  <c r="S42" i="6"/>
  <c r="G141" i="6"/>
  <c r="S41" i="6"/>
  <c r="G140" i="6"/>
  <c r="S40" i="6"/>
  <c r="G139" i="6"/>
  <c r="S39" i="6"/>
  <c r="G138" i="6"/>
  <c r="S38" i="6"/>
  <c r="G137" i="6"/>
  <c r="S37" i="6"/>
  <c r="G136" i="6"/>
  <c r="S36" i="6"/>
  <c r="G135" i="6"/>
  <c r="S35" i="6"/>
  <c r="G134" i="6"/>
  <c r="S34" i="6"/>
  <c r="G133" i="6"/>
  <c r="S33" i="6"/>
  <c r="G132" i="6"/>
  <c r="S32" i="6"/>
  <c r="G131" i="6"/>
  <c r="S31" i="6"/>
  <c r="G130" i="6"/>
  <c r="S30" i="6"/>
  <c r="G129" i="6"/>
  <c r="S29" i="6"/>
  <c r="G128" i="6"/>
  <c r="S28" i="6"/>
  <c r="G127" i="6"/>
  <c r="S27" i="6"/>
  <c r="G126" i="6"/>
  <c r="S26" i="6"/>
  <c r="G125" i="6"/>
  <c r="S25" i="6"/>
  <c r="G124" i="6"/>
  <c r="S24" i="6"/>
  <c r="G123" i="6"/>
  <c r="S23" i="6"/>
  <c r="G122" i="6"/>
  <c r="S22" i="6"/>
  <c r="G121" i="6"/>
  <c r="S21" i="6"/>
  <c r="G120" i="6"/>
  <c r="S20" i="6"/>
  <c r="G119" i="6"/>
  <c r="S19" i="6"/>
  <c r="G118" i="6"/>
  <c r="S18" i="6"/>
  <c r="G117" i="6"/>
  <c r="S17" i="6"/>
  <c r="G116" i="6"/>
  <c r="S16" i="6"/>
  <c r="G115" i="6"/>
  <c r="S15" i="6"/>
  <c r="G114" i="6"/>
  <c r="S14" i="6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<sst xmlns="http://schemas.openxmlformats.org/spreadsheetml/2006/main" count="1474" uniqueCount="763">
  <si>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</si>
  <si>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</si>
  <si>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</si>
  <si>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</si>
  <si>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</si>
  <si>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</si>
  <si>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</si>
  <si>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</si>
  <si>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</si>
  <si>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</si>
  <si>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</si>
  <si>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</si>
  <si>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</si>
  <si>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</si>
  <si>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</si>
  <si>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</si>
  <si>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</si>
  <si>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</si>
  <si>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</si>
  <si>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</si>
  <si>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</si>
  <si>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</si>
  <si>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</si>
  <si>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</si>
  <si>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</si>
  <si>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</si>
  <si>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</si>
  <si>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</si>
  <si>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</si>
  <si>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</si>
  <si>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</si>
  <si>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</si>
  <si>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</si>
  <si>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</si>
  <si>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</si>
  <si>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</si>
  <si>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</si>
  <si>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</si>
  <si>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</si>
  <si>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</si>
  <si>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</si>
  <si>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</si>
  <si>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</si>
  <si>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</si>
  <si>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</si>
  <si>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</si>
  <si>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</si>
  <si>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</si>
  <si>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</si>
  <si>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</si>
  <si>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</si>
  <si>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</si>
  <si>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</si>
  <si>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</si>
  <si>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</si>
  <si>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</si>
  <si>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</si>
  <si>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</si>
  <si>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</si>
  <si>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</si>
  <si>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</si>
  <si>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</si>
  <si>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</si>
  <si>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</si>
  <si>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</si>
  <si>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</si>
  <si>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</si>
  <si>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</si>
  <si>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</si>
  <si>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</si>
  <si>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</si>
  <si>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</si>
  <si>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</si>
  <si>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</si>
  <si>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</si>
  <si>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</si>
  <si>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</si>
  <si>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</si>
  <si>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</si>
  <si>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</si>
  <si>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</si>
  <si>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</si>
  <si>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</si>
  <si>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</si>
  <si>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</si>
  <si>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</si>
  <si>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</si>
  <si>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</si>
  <si>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</si>
  <si>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</si>
  <si>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</si>
  <si>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</si>
  <si>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</si>
  <si>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</si>
  <si>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</si>
  <si>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</si>
  <si>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</si>
  <si>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</si>
  <si>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</si>
  <si>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</si>
  <si>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</si>
  <si>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</si>
  <si>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</si>
  <si>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</si>
  <si>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</si>
  <si>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</si>
  <si>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</si>
  <si>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</si>
  <si>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</si>
  <si>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</si>
  <si>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</si>
  <si>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</si>
  <si>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</si>
  <si>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</si>
  <si>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</si>
  <si>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</si>
  <si>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</si>
  <si>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</si>
  <si>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</si>
  <si>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</si>
  <si>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</si>
  <si>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</si>
  <si>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</si>
  <si>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</si>
  <si>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</si>
  <si>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</si>
  <si>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</si>
  <si>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</si>
  <si>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</si>
  <si>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</si>
  <si>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</si>
  <si>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</si>
  <si>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</si>
  <si>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</si>
  <si>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</si>
  <si>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</si>
  <si>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</si>
  <si>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</si>
  <si>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</si>
  <si>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</si>
  <si>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</si>
  <si>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</si>
  <si>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</si>
  <si>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</si>
  <si>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</si>
  <si>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</si>
  <si>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</si>
  <si>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</si>
  <si>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</si>
  <si>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</si>
  <si>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</si>
  <si>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</si>
  <si>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</si>
  <si>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</si>
  <si>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</si>
  <si>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</si>
  <si>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</si>
  <si>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</si>
  <si>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</si>
  <si>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</si>
  <si>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</si>
  <si>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</si>
  <si>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</si>
  <si>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</si>
  <si>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</si>
  <si>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</si>
  <si>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</si>
  <si>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</si>
  <si>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</si>
  <si>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</si>
  <si>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</si>
  <si>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</si>
  <si>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</si>
  <si>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</si>
  <si>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</si>
  <si>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</si>
  <si>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</si>
  <si>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</si>
  <si>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</si>
  <si>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</si>
  <si>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</si>
  <si>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</si>
  <si>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</si>
  <si>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</si>
  <si>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</si>
  <si>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</si>
  <si>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</si>
  <si>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</si>
  <si>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</si>
  <si>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</si>
  <si>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</si>
  <si>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</si>
  <si>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</si>
  <si>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</si>
  <si>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</si>
  <si>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</si>
  <si>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</si>
  <si>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</si>
  <si>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</si>
  <si>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</si>
  <si>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</si>
  <si>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</si>
  <si>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</si>
  <si>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</si>
  <si>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</si>
  <si>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</si>
  <si>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</si>
  <si>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</si>
  <si>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</si>
  <si>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</si>
  <si>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</si>
  <si>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</si>
  <si>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</si>
  <si>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</si>
  <si>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</si>
  <si>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</si>
  <si>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</si>
  <si>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</si>
  <si>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</si>
  <si>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</si>
  <si>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</si>
  <si>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</si>
  <si>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</si>
  <si>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</si>
  <si>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</si>
  <si>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</si>
  <si>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</si>
  <si>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</si>
  <si>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</si>
  <si>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</si>
  <si>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</si>
  <si>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</si>
  <si>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</si>
  <si>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</si>
  <si>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</si>
  <si>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</si>
  <si>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</si>
  <si>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</si>
  <si>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</si>
  <si>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</si>
  <si>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</si>
  <si>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</si>
  <si>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</si>
  <si>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</si>
  <si>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</si>
  <si>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</si>
  <si>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</si>
  <si>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</si>
  <si>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</si>
  <si>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</si>
  <si>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</si>
  <si>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</si>
  <si>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</si>
  <si>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</si>
  <si>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</si>
  <si>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</si>
  <si>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</si>
  <si>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</si>
  <si>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</si>
  <si>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</si>
  <si>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</si>
  <si>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</si>
  <si>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</si>
  <si>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</si>
  <si>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</si>
  <si>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</si>
  <si>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</si>
  <si>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</si>
  <si>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</si>
  <si>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</si>
  <si>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</si>
  <si>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</si>
  <si>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</si>
  <si>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</si>
  <si>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</si>
  <si>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</si>
  <si>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</si>
  <si>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</si>
  <si>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</si>
  <si>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</si>
  <si>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</si>
  <si>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</si>
  <si>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</si>
  <si>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</si>
  <si>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</si>
  <si>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</si>
  <si>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</si>
  <si>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</si>
  <si>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</si>
  <si>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</si>
  <si>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</si>
  <si>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</si>
  <si>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</si>
  <si>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</si>
  <si>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</si>
  <si>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</si>
  <si>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</si>
  <si>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</si>
  <si>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</si>
  <si>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</si>
  <si>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</si>
  <si>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</si>
  <si>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</si>
  <si>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</si>
  <si>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</si>
  <si>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</si>
  <si>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</si>
  <si>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</si>
  <si>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</si>
  <si>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</si>
  <si>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</si>
  <si>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</si>
  <si>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</si>
  <si>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</si>
  <si>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</si>
  <si>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</si>
  <si>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</si>
  <si>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</si>
  <si>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</si>
  <si>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</si>
  <si>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</si>
  <si>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</si>
  <si>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</si>
  <si>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</si>
  <si>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</si>
  <si>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</si>
  <si>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</si>
  <si>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</si>
  <si>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</si>
  <si>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</si>
  <si>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</si>
  <si>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</si>
  <si>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</si>
  <si>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</si>
  <si>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</si>
  <si>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</si>
  <si>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</si>
  <si>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</si>
  <si>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</si>
  <si>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</si>
  <si>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</si>
  <si>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</si>
  <si>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</si>
  <si>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</si>
  <si>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</si>
  <si>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</si>
  <si>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</si>
  <si>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</si>
  <si>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</si>
  <si>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</si>
  <si>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</si>
  <si>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</si>
  <si>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</si>
  <si>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</si>
  <si>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</si>
  <si>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</si>
  <si>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</si>
  <si>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</si>
  <si>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</si>
  <si>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</si>
  <si>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</si>
  <si>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</si>
  <si>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</si>
  <si>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</si>
  <si>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</si>
  <si>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</si>
  <si>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</si>
  <si>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</si>
  <si>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</si>
  <si>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</si>
  <si>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</si>
  <si>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</si>
  <si>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</si>
  <si>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</si>
  <si>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</si>
  <si>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</si>
  <si>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</si>
  <si>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</si>
  <si>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</si>
  <si>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</si>
  <si>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</si>
  <si>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</si>
  <si>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</si>
  <si>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</si>
  <si>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</si>
  <si>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</si>
  <si>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</si>
  <si>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</si>
  <si>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</si>
  <si>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</si>
  <si>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</si>
  <si>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</si>
  <si>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</si>
  <si>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</si>
  <si>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</si>
  <si>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</si>
  <si>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</si>
  <si>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</si>
  <si>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</si>
  <si>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</si>
  <si>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</si>
  <si>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</si>
  <si>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</si>
  <si>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</si>
  <si>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</si>
  <si>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</si>
  <si>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</si>
  <si>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</si>
  <si>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</si>
  <si>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</si>
  <si>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</si>
  <si>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</si>
  <si>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</si>
  <si>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</si>
  <si>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</si>
  <si>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</si>
  <si>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</si>
  <si>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</si>
  <si>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</si>
  <si>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</si>
  <si>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</si>
  <si>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</si>
  <si>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</si>
  <si>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</si>
  <si>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</si>
  <si>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</si>
  <si>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</si>
  <si>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</si>
  <si>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</si>
  <si>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</si>
  <si>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</si>
  <si>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</si>
  <si>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</si>
  <si>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</si>
  <si>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</si>
  <si>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</si>
  <si>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</si>
  <si>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</si>
  <si>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</si>
  <si>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</si>
  <si>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</si>
  <si>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</si>
  <si>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</si>
  <si>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</si>
  <si>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</si>
  <si>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</si>
  <si>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</si>
  <si>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</si>
  <si>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</si>
  <si>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</si>
  <si>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</si>
  <si>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</si>
  <si>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</si>
  <si>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</si>
  <si>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</si>
  <si>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</si>
  <si>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</si>
  <si>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</si>
  <si>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</si>
  <si>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</si>
  <si>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</si>
  <si>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</si>
  <si>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</si>
  <si>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</si>
  <si>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</si>
  <si>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</si>
  <si>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</si>
  <si>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</si>
  <si>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</si>
  <si>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</si>
  <si>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</si>
  <si>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</si>
  <si>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</si>
  <si>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</si>
  <si>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</si>
  <si>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</si>
  <si>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</si>
  <si>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</si>
  <si>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</si>
  <si>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</si>
  <si>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</si>
  <si>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</si>
  <si>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</si>
  <si>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</si>
  <si>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</si>
  <si>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</si>
  <si>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</si>
  <si>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</si>
  <si>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</si>
  <si>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</si>
  <si>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</si>
  <si>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</si>
  <si>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</si>
  <si>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</si>
  <si>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</si>
  <si>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</si>
  <si>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</si>
  <si>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</si>
  <si>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</si>
  <si>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</si>
  <si>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</si>
  <si>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</si>
  <si>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</si>
  <si>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</si>
  <si>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</si>
  <si>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</si>
  <si>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</si>
  <si>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</si>
  <si>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</si>
  <si>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</si>
  <si>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</si>
  <si>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</si>
  <si>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</si>
  <si>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</si>
  <si>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</si>
  <si>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</si>
  <si>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</si>
  <si>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</si>
  <si>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</si>
  <si>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</si>
  <si>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</si>
  <si>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</si>
  <si>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</si>
  <si>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</si>
  <si>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</si>
  <si>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</si>
  <si>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</si>
  <si>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</si>
  <si>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</si>
  <si>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</si>
  <si>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</si>
  <si>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</si>
  <si>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</si>
  <si>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</si>
  <si>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</si>
  <si>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</si>
  <si>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</si>
  <si>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</si>
  <si>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</si>
  <si>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</si>
  <si>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</si>
  <si>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</si>
  <si>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</si>
  <si>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</si>
  <si>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</si>
  <si>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</si>
  <si>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</si>
  <si>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</si>
  <si>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</si>
  <si>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</si>
  <si>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</si>
  <si>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</si>
  <si>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</si>
  <si>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</si>
  <si>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</si>
  <si>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</si>
  <si>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</si>
  <si>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</si>
  <si>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</si>
  <si>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</si>
  <si>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</si>
  <si>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</si>
  <si>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</si>
  <si>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</si>
  <si>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</si>
  <si>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</si>
  <si>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</si>
  <si>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</si>
  <si>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</si>
  <si>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</si>
  <si>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</si>
  <si>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</si>
  <si>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</si>
  <si>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</si>
  <si>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</si>
  <si>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</si>
  <si>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</si>
  <si>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</si>
  <si>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</si>
  <si>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</si>
  <si>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</si>
  <si>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</si>
  <si>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</si>
  <si>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</si>
  <si>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</si>
  <si>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</si>
  <si>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</si>
  <si>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</si>
  <si>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</si>
  <si>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</si>
  <si>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</si>
  <si>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</si>
  <si>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</si>
  <si>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</si>
  <si>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</si>
  <si>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</si>
  <si>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</si>
  <si>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</si>
  <si>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</si>
  <si>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</si>
  <si>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</si>
  <si>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</si>
  <si>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</si>
  <si>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</si>
  <si>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</si>
  <si>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</si>
  <si>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</si>
  <si>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</si>
  <si>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</si>
  <si>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</si>
  <si>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</si>
  <si>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</si>
  <si>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</si>
  <si>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</si>
  <si>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</si>
  <si>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</si>
  <si>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</si>
  <si>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</si>
  <si>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</si>
  <si>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</si>
  <si>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</si>
  <si>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</si>
  <si>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</si>
  <si>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</si>
  <si>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</si>
  <si>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</si>
  <si>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</si>
  <si>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</si>
  <si>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</si>
  <si>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</si>
  <si>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</si>
  <si>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</si>
  <si>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</si>
  <si>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</si>
  <si>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</si>
  <si>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</si>
  <si>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</si>
  <si>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</si>
  <si>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</si>
  <si>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</si>
  <si>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</si>
  <si>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</si>
  <si>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</si>
  <si>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</si>
  <si>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</si>
  <si>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</si>
  <si>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</si>
  <si>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</si>
  <si>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</si>
  <si>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</si>
  <si>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</si>
  <si>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</si>
  <si>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</si>
  <si>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</si>
  <si>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</si>
  <si>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</si>
  <si>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</si>
  <si>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</si>
  <si>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</si>
  <si>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</si>
  <si>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</si>
  <si>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</si>
  <si>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</si>
  <si>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</si>
  <si>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</si>
  <si>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</si>
  <si>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</si>
  <si>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</si>
  <si>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</si>
  <si>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</si>
  <si>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</si>
  <si>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</si>
  <si>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</si>
  <si>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</si>
  <si>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</si>
  <si>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</si>
  <si>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</si>
  <si>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</si>
  <si>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</si>
  <si>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</si>
  <si>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</si>
  <si>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</si>
  <si>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</si>
  <si>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</si>
  <si>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</si>
  <si>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</si>
  <si>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</si>
  <si>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</si>
  <si>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</si>
  <si>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</si>
  <si>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042</t>
    <phoneticPr fontId="2"/>
  </si>
  <si>
    <t>761</t>
    <phoneticPr fontId="2"/>
  </si>
  <si>
    <t>0818</t>
    <phoneticPr fontId="2"/>
  </si>
  <si>
    <t>763</t>
    <phoneticPr fontId="2"/>
  </si>
  <si>
    <t>4497</t>
    <phoneticPr fontId="2"/>
  </si>
  <si>
    <t>井上</t>
    <rPh sb="0" eb="2">
      <t>イノウエ</t>
    </rPh>
    <phoneticPr fontId="2"/>
  </si>
  <si>
    <t>愛香</t>
    <rPh sb="0" eb="1">
      <t>アイ</t>
    </rPh>
    <rPh sb="1" eb="2">
      <t>カ</t>
    </rPh>
    <phoneticPr fontId="2"/>
  </si>
  <si>
    <t>いのうえ</t>
    <phoneticPr fontId="2"/>
  </si>
  <si>
    <t>あいか</t>
    <phoneticPr fontId="2"/>
  </si>
  <si>
    <t>中里</t>
    <rPh sb="0" eb="2">
      <t>ナカザト</t>
    </rPh>
    <phoneticPr fontId="2"/>
  </si>
  <si>
    <t>勝也</t>
    <rPh sb="0" eb="2">
      <t>カツヤ</t>
    </rPh>
    <phoneticPr fontId="2"/>
  </si>
  <si>
    <t>なかざと</t>
    <phoneticPr fontId="2"/>
  </si>
  <si>
    <t>かつや</t>
    <phoneticPr fontId="2"/>
  </si>
  <si>
    <t>竹安</t>
    <rPh sb="0" eb="2">
      <t>タケヤス</t>
    </rPh>
    <phoneticPr fontId="2"/>
  </si>
  <si>
    <t>藤凪</t>
    <rPh sb="0" eb="1">
      <t>フジ</t>
    </rPh>
    <rPh sb="1" eb="2">
      <t>ナギ</t>
    </rPh>
    <phoneticPr fontId="2"/>
  </si>
  <si>
    <t>たけやす</t>
    <phoneticPr fontId="2"/>
  </si>
  <si>
    <t>ふじな</t>
    <phoneticPr fontId="2"/>
  </si>
  <si>
    <t>古澤</t>
    <rPh sb="0" eb="2">
      <t>フルサワ</t>
    </rPh>
    <phoneticPr fontId="2"/>
  </si>
  <si>
    <t>ふるさわ</t>
    <phoneticPr fontId="2"/>
  </si>
  <si>
    <t>佳奈</t>
    <rPh sb="0" eb="2">
      <t>カナ</t>
    </rPh>
    <phoneticPr fontId="2"/>
  </si>
  <si>
    <t>かな</t>
    <phoneticPr fontId="2"/>
  </si>
  <si>
    <t>さいとう</t>
    <phoneticPr fontId="2"/>
  </si>
  <si>
    <t>まほ</t>
    <phoneticPr fontId="2"/>
  </si>
  <si>
    <t>斎藤</t>
    <rPh sb="0" eb="2">
      <t>サイトウ</t>
    </rPh>
    <phoneticPr fontId="2"/>
  </si>
  <si>
    <t>真穂</t>
    <rPh sb="0" eb="2">
      <t>マホ</t>
    </rPh>
    <phoneticPr fontId="2"/>
  </si>
  <si>
    <t>福留</t>
    <rPh sb="0" eb="2">
      <t>フクドメ</t>
    </rPh>
    <phoneticPr fontId="2"/>
  </si>
  <si>
    <t>塔子</t>
    <rPh sb="0" eb="1">
      <t>トウ</t>
    </rPh>
    <rPh sb="1" eb="2">
      <t>コ</t>
    </rPh>
    <phoneticPr fontId="2"/>
  </si>
  <si>
    <t>ふくどめ</t>
    <phoneticPr fontId="2"/>
  </si>
  <si>
    <t>とうこ</t>
    <phoneticPr fontId="2"/>
  </si>
  <si>
    <t>山口</t>
    <rPh sb="0" eb="2">
      <t>ヤマグチ</t>
    </rPh>
    <phoneticPr fontId="2"/>
  </si>
  <si>
    <t>杏珠</t>
    <rPh sb="0" eb="1">
      <t>アン</t>
    </rPh>
    <phoneticPr fontId="2"/>
  </si>
  <si>
    <t>やまぐち</t>
    <phoneticPr fontId="2"/>
  </si>
  <si>
    <t>あんず</t>
    <phoneticPr fontId="2"/>
  </si>
  <si>
    <t>細井</t>
    <rPh sb="0" eb="1">
      <t>ホソ</t>
    </rPh>
    <rPh sb="1" eb="2">
      <t>イ</t>
    </rPh>
    <phoneticPr fontId="2"/>
  </si>
  <si>
    <t>美羽</t>
    <rPh sb="0" eb="1">
      <t>ミ</t>
    </rPh>
    <rPh sb="1" eb="2">
      <t>ハネ</t>
    </rPh>
    <phoneticPr fontId="2"/>
  </si>
  <si>
    <t>ほそい</t>
    <phoneticPr fontId="2"/>
  </si>
  <si>
    <t>みう</t>
    <phoneticPr fontId="2"/>
  </si>
  <si>
    <t>二木</t>
    <rPh sb="0" eb="2">
      <t>フタツキ</t>
    </rPh>
    <phoneticPr fontId="2"/>
  </si>
  <si>
    <t>美優</t>
    <rPh sb="0" eb="2">
      <t>ミユウ</t>
    </rPh>
    <phoneticPr fontId="2"/>
  </si>
  <si>
    <t>ふたつき</t>
    <phoneticPr fontId="2"/>
  </si>
  <si>
    <t>みゆう</t>
    <phoneticPr fontId="2"/>
  </si>
  <si>
    <t>穴澤</t>
    <rPh sb="0" eb="2">
      <t>アナザワ</t>
    </rPh>
    <phoneticPr fontId="2"/>
  </si>
  <si>
    <t>海月</t>
    <rPh sb="0" eb="1">
      <t>ウミ</t>
    </rPh>
    <rPh sb="1" eb="2">
      <t>ツキ</t>
    </rPh>
    <phoneticPr fontId="2"/>
  </si>
  <si>
    <t>あなざわ</t>
    <phoneticPr fontId="2"/>
  </si>
  <si>
    <t>みづき</t>
    <phoneticPr fontId="2"/>
  </si>
  <si>
    <t>山崎</t>
    <rPh sb="0" eb="2">
      <t>ヤマザキ</t>
    </rPh>
    <phoneticPr fontId="2"/>
  </si>
  <si>
    <t>桃歌</t>
    <rPh sb="0" eb="1">
      <t>モモ</t>
    </rPh>
    <rPh sb="1" eb="2">
      <t>ウタ</t>
    </rPh>
    <phoneticPr fontId="2"/>
  </si>
  <si>
    <t>やまざき</t>
    <phoneticPr fontId="2"/>
  </si>
  <si>
    <t>ももか</t>
    <phoneticPr fontId="2"/>
  </si>
  <si>
    <t>鎌田</t>
    <rPh sb="0" eb="2">
      <t>カマタ</t>
    </rPh>
    <phoneticPr fontId="2"/>
  </si>
  <si>
    <t>菜碧</t>
    <rPh sb="0" eb="1">
      <t>ナ</t>
    </rPh>
    <rPh sb="1" eb="2">
      <t>アオ</t>
    </rPh>
    <phoneticPr fontId="2"/>
  </si>
  <si>
    <t>かまた</t>
    <phoneticPr fontId="2"/>
  </si>
  <si>
    <t>なお</t>
    <phoneticPr fontId="2"/>
  </si>
  <si>
    <t>藤本</t>
    <rPh sb="0" eb="2">
      <t>フジモト</t>
    </rPh>
    <phoneticPr fontId="2"/>
  </si>
  <si>
    <t>舞帆</t>
    <rPh sb="0" eb="1">
      <t>マイ</t>
    </rPh>
    <rPh sb="1" eb="2">
      <t>ホ</t>
    </rPh>
    <phoneticPr fontId="2"/>
  </si>
  <si>
    <t>ふじもと</t>
    <phoneticPr fontId="2"/>
  </si>
  <si>
    <t>まいほ</t>
    <phoneticPr fontId="2"/>
  </si>
  <si>
    <t>小山</t>
    <rPh sb="0" eb="2">
      <t>コヤマ</t>
    </rPh>
    <phoneticPr fontId="2"/>
  </si>
  <si>
    <t>結衣</t>
    <rPh sb="0" eb="1">
      <t>ユ</t>
    </rPh>
    <rPh sb="1" eb="2">
      <t>コロモ</t>
    </rPh>
    <phoneticPr fontId="2"/>
  </si>
  <si>
    <t>こやま</t>
    <phoneticPr fontId="2"/>
  </si>
  <si>
    <t>ゆい</t>
    <phoneticPr fontId="2"/>
  </si>
  <si>
    <t>沼田</t>
    <rPh sb="0" eb="2">
      <t>ヌマタ</t>
    </rPh>
    <phoneticPr fontId="2"/>
  </si>
  <si>
    <t>杏</t>
    <rPh sb="0" eb="1">
      <t>アン</t>
    </rPh>
    <phoneticPr fontId="2"/>
  </si>
  <si>
    <t>ぬまた</t>
    <phoneticPr fontId="2"/>
  </si>
  <si>
    <t>あん</t>
    <phoneticPr fontId="2"/>
  </si>
  <si>
    <t>齋藤　敦</t>
    <rPh sb="0" eb="2">
      <t>サイトウ</t>
    </rPh>
    <rPh sb="3" eb="4">
      <t>アツシ</t>
    </rPh>
    <phoneticPr fontId="2"/>
  </si>
  <si>
    <t>252</t>
    <phoneticPr fontId="2"/>
  </si>
  <si>
    <t>0134</t>
    <phoneticPr fontId="2"/>
  </si>
  <si>
    <t>相模原市緑区下九沢２８４５</t>
    <rPh sb="0" eb="4">
      <t>サガミハラシ</t>
    </rPh>
    <rPh sb="4" eb="6">
      <t>ミドリク</t>
    </rPh>
    <rPh sb="6" eb="9">
      <t>シモクザワ</t>
    </rPh>
    <phoneticPr fontId="2"/>
  </si>
  <si>
    <t>古澤</t>
    <rPh sb="0" eb="2">
      <t>フルサワ</t>
    </rPh>
    <phoneticPr fontId="2"/>
  </si>
  <si>
    <t>佳奈</t>
    <rPh sb="0" eb="2">
      <t>カナ</t>
    </rPh>
    <phoneticPr fontId="2"/>
  </si>
  <si>
    <t>ふるさわ</t>
    <phoneticPr fontId="2"/>
  </si>
  <si>
    <t>かな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</si>
</sst>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:a16="http://schemas.microsoft.com/office/drawing/2014/main" xmlns="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:a16="http://schemas.microsoft.com/office/drawing/2014/main" xmlns="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:a16="http://schemas.microsoft.com/office/drawing/2014/main" xmlns="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:a16="http://schemas.microsoft.com/office/drawing/2014/main" xmlns="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:a16="http://schemas.microsoft.com/office/drawing/2014/main" xmlns="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:a16="http://schemas.microsoft.com/office/drawing/2014/main" xmlns="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:a16="http://schemas.microsoft.com/office/drawing/2014/main" xmlns="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:a16="http://schemas.microsoft.com/office/drawing/2014/main" xmlns="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:a16="http://schemas.microsoft.com/office/drawing/2014/main" xmlns="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:a16="http://schemas.microsoft.com/office/drawing/2014/main" xmlns="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:a16="http://schemas.microsoft.com/office/drawing/2014/main" xmlns="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:a16="http://schemas.microsoft.com/office/drawing/2014/main" xmlns="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:a16="http://schemas.microsoft.com/office/drawing/2014/main" xmlns="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:a16="http://schemas.microsoft.com/office/drawing/2014/main" xmlns="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:a16="http://schemas.microsoft.com/office/drawing/2014/main" xmlns="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:a16="http://schemas.microsoft.com/office/drawing/2014/main" xmlns="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:a16="http://schemas.microsoft.com/office/drawing/2014/main" xmlns="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:a16="http://schemas.microsoft.com/office/drawing/2014/main" xmlns="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:a16="http://schemas.microsoft.com/office/drawing/2014/main" xmlns="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:a16="http://schemas.microsoft.com/office/drawing/2014/main" xmlns="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:a16="http://schemas.microsoft.com/office/drawing/2014/main" xmlns="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:a16="http://schemas.microsoft.com/office/drawing/2014/main" xmlns="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:a16="http://schemas.microsoft.com/office/drawing/2014/main" xmlns="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:a16="http://schemas.microsoft.com/office/drawing/2014/main" xmlns="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1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topLeftCell="A16" zoomScaleNormal="100" zoomScaleSheetLayoutView="100" workbookViewId="0">
      <selection activeCell="AA16" sqref="AA16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3106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相模原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相模原市立内出中学校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758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756</v>
      </c>
      <c r="G6" s="204"/>
      <c r="H6" s="37" t="s">
        <v>586</v>
      </c>
      <c r="I6" s="205" t="s">
        <v>757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693</v>
      </c>
      <c r="AH6" s="208"/>
      <c r="AI6" s="208"/>
      <c r="AJ6" s="208"/>
      <c r="AK6" s="38" t="s">
        <v>587</v>
      </c>
      <c r="AL6" s="208" t="s">
        <v>694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697</v>
      </c>
      <c r="G12" s="185"/>
      <c r="H12" s="185"/>
      <c r="I12" s="185"/>
      <c r="J12" s="185"/>
      <c r="K12" s="185"/>
      <c r="L12" s="185" t="s">
        <v>698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701</v>
      </c>
      <c r="W12" s="189"/>
      <c r="X12" s="189"/>
      <c r="Y12" s="189"/>
      <c r="Z12" s="189"/>
      <c r="AA12" s="189"/>
      <c r="AB12" s="190" t="s">
        <v>702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695</v>
      </c>
      <c r="G13" s="171"/>
      <c r="H13" s="171"/>
      <c r="I13" s="171"/>
      <c r="J13" s="171"/>
      <c r="K13" s="171"/>
      <c r="L13" s="171" t="s">
        <v>696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699</v>
      </c>
      <c r="W13" s="177"/>
      <c r="X13" s="177"/>
      <c r="Y13" s="177"/>
      <c r="Z13" s="177"/>
      <c r="AA13" s="177"/>
      <c r="AB13" s="178" t="s">
        <v>700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705</v>
      </c>
      <c r="G14" s="88"/>
      <c r="H14" s="88"/>
      <c r="I14" s="88"/>
      <c r="J14" s="88"/>
      <c r="K14" s="88"/>
      <c r="L14" s="88" t="s">
        <v>706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761</v>
      </c>
      <c r="W14" s="88"/>
      <c r="X14" s="88"/>
      <c r="Y14" s="88"/>
      <c r="Z14" s="88"/>
      <c r="AA14" s="88"/>
      <c r="AB14" s="158" t="s">
        <v>762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703</v>
      </c>
      <c r="G15" s="81"/>
      <c r="H15" s="81"/>
      <c r="I15" s="81"/>
      <c r="J15" s="81"/>
      <c r="K15" s="81"/>
      <c r="L15" s="81" t="s">
        <v>704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759</v>
      </c>
      <c r="W15" s="81"/>
      <c r="X15" s="81"/>
      <c r="Y15" s="81"/>
      <c r="Z15" s="81"/>
      <c r="AA15" s="81"/>
      <c r="AB15" s="151" t="s">
        <v>760</v>
      </c>
      <c r="AC15" s="152"/>
      <c r="AD15" s="152"/>
      <c r="AE15" s="152"/>
      <c r="AF15" s="152"/>
      <c r="AG15" s="152"/>
      <c r="AH15" s="270">
        <v>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708</v>
      </c>
      <c r="G20" s="122"/>
      <c r="H20" s="122"/>
      <c r="I20" s="122"/>
      <c r="J20" s="122"/>
      <c r="K20" s="122" t="s">
        <v>710</v>
      </c>
      <c r="L20" s="122"/>
      <c r="M20" s="122"/>
      <c r="N20" s="122"/>
      <c r="O20" s="123"/>
      <c r="P20" s="119">
        <v>3</v>
      </c>
      <c r="Q20" s="119"/>
      <c r="R20" s="110">
        <v>162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733</v>
      </c>
      <c r="AA20" s="122"/>
      <c r="AB20" s="122"/>
      <c r="AC20" s="122"/>
      <c r="AD20" s="122"/>
      <c r="AE20" s="122" t="s">
        <v>734</v>
      </c>
      <c r="AF20" s="122"/>
      <c r="AG20" s="122"/>
      <c r="AH20" s="122"/>
      <c r="AI20" s="123"/>
      <c r="AJ20" s="119">
        <v>3</v>
      </c>
      <c r="AK20" s="119"/>
      <c r="AL20" s="110">
        <v>159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707</v>
      </c>
      <c r="G21" s="115"/>
      <c r="H21" s="115"/>
      <c r="I21" s="115"/>
      <c r="J21" s="115"/>
      <c r="K21" s="115" t="s">
        <v>709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731</v>
      </c>
      <c r="AA21" s="115"/>
      <c r="AB21" s="115"/>
      <c r="AC21" s="115"/>
      <c r="AD21" s="115"/>
      <c r="AE21" s="115" t="s">
        <v>732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711</v>
      </c>
      <c r="G22" s="88"/>
      <c r="H22" s="88"/>
      <c r="I22" s="88"/>
      <c r="J22" s="88"/>
      <c r="K22" s="88" t="s">
        <v>712</v>
      </c>
      <c r="L22" s="88"/>
      <c r="M22" s="88"/>
      <c r="N22" s="88"/>
      <c r="O22" s="89"/>
      <c r="P22" s="78">
        <v>3</v>
      </c>
      <c r="Q22" s="78"/>
      <c r="R22" s="94">
        <v>144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737</v>
      </c>
      <c r="AA22" s="88"/>
      <c r="AB22" s="88"/>
      <c r="AC22" s="88"/>
      <c r="AD22" s="88"/>
      <c r="AE22" s="88" t="s">
        <v>738</v>
      </c>
      <c r="AF22" s="88"/>
      <c r="AG22" s="88"/>
      <c r="AH22" s="88"/>
      <c r="AI22" s="89"/>
      <c r="AJ22" s="78">
        <v>3</v>
      </c>
      <c r="AK22" s="78"/>
      <c r="AL22" s="94">
        <v>165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713</v>
      </c>
      <c r="G23" s="106"/>
      <c r="H23" s="106"/>
      <c r="I23" s="106"/>
      <c r="J23" s="106"/>
      <c r="K23" s="106" t="s">
        <v>714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735</v>
      </c>
      <c r="AA23" s="106"/>
      <c r="AB23" s="106"/>
      <c r="AC23" s="106"/>
      <c r="AD23" s="106"/>
      <c r="AE23" s="106" t="s">
        <v>736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717</v>
      </c>
      <c r="G24" s="88"/>
      <c r="H24" s="88"/>
      <c r="I24" s="88"/>
      <c r="J24" s="88"/>
      <c r="K24" s="88" t="s">
        <v>718</v>
      </c>
      <c r="L24" s="88"/>
      <c r="M24" s="88"/>
      <c r="N24" s="88"/>
      <c r="O24" s="89"/>
      <c r="P24" s="78">
        <v>3</v>
      </c>
      <c r="Q24" s="78"/>
      <c r="R24" s="94">
        <v>158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741</v>
      </c>
      <c r="AA24" s="88"/>
      <c r="AB24" s="88"/>
      <c r="AC24" s="88"/>
      <c r="AD24" s="88"/>
      <c r="AE24" s="88" t="s">
        <v>742</v>
      </c>
      <c r="AF24" s="88"/>
      <c r="AG24" s="88"/>
      <c r="AH24" s="88"/>
      <c r="AI24" s="89"/>
      <c r="AJ24" s="78">
        <v>3</v>
      </c>
      <c r="AK24" s="78"/>
      <c r="AL24" s="94">
        <v>159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715</v>
      </c>
      <c r="G25" s="106"/>
      <c r="H25" s="106"/>
      <c r="I25" s="106"/>
      <c r="J25" s="106"/>
      <c r="K25" s="106" t="s">
        <v>716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739</v>
      </c>
      <c r="AA25" s="106"/>
      <c r="AB25" s="106"/>
      <c r="AC25" s="106"/>
      <c r="AD25" s="106"/>
      <c r="AE25" s="106" t="s">
        <v>740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721</v>
      </c>
      <c r="G26" s="88"/>
      <c r="H26" s="88"/>
      <c r="I26" s="88"/>
      <c r="J26" s="88"/>
      <c r="K26" s="88" t="s">
        <v>722</v>
      </c>
      <c r="L26" s="88"/>
      <c r="M26" s="88"/>
      <c r="N26" s="88"/>
      <c r="O26" s="89"/>
      <c r="P26" s="78">
        <v>2</v>
      </c>
      <c r="Q26" s="78"/>
      <c r="R26" s="94">
        <v>158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745</v>
      </c>
      <c r="AA26" s="88"/>
      <c r="AB26" s="88"/>
      <c r="AC26" s="88"/>
      <c r="AD26" s="88"/>
      <c r="AE26" s="88" t="s">
        <v>746</v>
      </c>
      <c r="AF26" s="88"/>
      <c r="AG26" s="88"/>
      <c r="AH26" s="88"/>
      <c r="AI26" s="89"/>
      <c r="AJ26" s="78">
        <v>2</v>
      </c>
      <c r="AK26" s="78"/>
      <c r="AL26" s="94">
        <v>149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719</v>
      </c>
      <c r="G27" s="106"/>
      <c r="H27" s="106"/>
      <c r="I27" s="106"/>
      <c r="J27" s="106"/>
      <c r="K27" s="106" t="s">
        <v>720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743</v>
      </c>
      <c r="AA27" s="106"/>
      <c r="AB27" s="106"/>
      <c r="AC27" s="106"/>
      <c r="AD27" s="106"/>
      <c r="AE27" s="106" t="s">
        <v>744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725</v>
      </c>
      <c r="G28" s="88"/>
      <c r="H28" s="88"/>
      <c r="I28" s="88"/>
      <c r="J28" s="88"/>
      <c r="K28" s="88" t="s">
        <v>726</v>
      </c>
      <c r="L28" s="88"/>
      <c r="M28" s="88"/>
      <c r="N28" s="88"/>
      <c r="O28" s="89"/>
      <c r="P28" s="78">
        <v>3</v>
      </c>
      <c r="Q28" s="78"/>
      <c r="R28" s="94">
        <v>158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749</v>
      </c>
      <c r="AA28" s="88"/>
      <c r="AB28" s="88"/>
      <c r="AC28" s="88"/>
      <c r="AD28" s="88"/>
      <c r="AE28" s="88" t="s">
        <v>750</v>
      </c>
      <c r="AF28" s="88"/>
      <c r="AG28" s="88"/>
      <c r="AH28" s="88"/>
      <c r="AI28" s="89"/>
      <c r="AJ28" s="78">
        <v>1</v>
      </c>
      <c r="AK28" s="78"/>
      <c r="AL28" s="94">
        <v>147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723</v>
      </c>
      <c r="G29" s="106"/>
      <c r="H29" s="106"/>
      <c r="I29" s="106"/>
      <c r="J29" s="106"/>
      <c r="K29" s="106" t="s">
        <v>724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747</v>
      </c>
      <c r="AA29" s="106"/>
      <c r="AB29" s="106"/>
      <c r="AC29" s="106"/>
      <c r="AD29" s="106"/>
      <c r="AE29" s="106" t="s">
        <v>748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729</v>
      </c>
      <c r="G30" s="88"/>
      <c r="H30" s="88"/>
      <c r="I30" s="88"/>
      <c r="J30" s="88"/>
      <c r="K30" s="88" t="s">
        <v>730</v>
      </c>
      <c r="L30" s="88"/>
      <c r="M30" s="88"/>
      <c r="N30" s="88"/>
      <c r="O30" s="89"/>
      <c r="P30" s="78">
        <v>2</v>
      </c>
      <c r="Q30" s="78"/>
      <c r="R30" s="94">
        <v>155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753</v>
      </c>
      <c r="AA30" s="88"/>
      <c r="AB30" s="88"/>
      <c r="AC30" s="88"/>
      <c r="AD30" s="88"/>
      <c r="AE30" s="88" t="s">
        <v>754</v>
      </c>
      <c r="AF30" s="88"/>
      <c r="AG30" s="88"/>
      <c r="AH30" s="88"/>
      <c r="AI30" s="89"/>
      <c r="AJ30" s="78">
        <v>2</v>
      </c>
      <c r="AK30" s="78"/>
      <c r="AL30" s="94">
        <v>157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727</v>
      </c>
      <c r="G31" s="81"/>
      <c r="H31" s="81"/>
      <c r="I31" s="81"/>
      <c r="J31" s="81"/>
      <c r="K31" s="81" t="s">
        <v>728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751</v>
      </c>
      <c r="AA31" s="81"/>
      <c r="AB31" s="81"/>
      <c r="AC31" s="81"/>
      <c r="AD31" s="81"/>
      <c r="AE31" s="81" t="s">
        <v>752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5</v>
      </c>
      <c r="H37" s="253"/>
      <c r="I37" s="254" t="s">
        <v>679</v>
      </c>
      <c r="J37" s="254"/>
      <c r="K37" s="253">
        <v>6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相模原市立内出中学校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755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3106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相模原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相模原市立内出中学校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いのうえ</v>
      </c>
      <c r="F7" s="328"/>
      <c r="G7" s="328"/>
      <c r="H7" s="328"/>
      <c r="I7" s="328"/>
      <c r="J7" s="328"/>
      <c r="K7" s="328" t="str">
        <f>IF(入力!L12="","",入力!L12)</f>
        <v>あいか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なかざと</v>
      </c>
      <c r="V7" s="155"/>
      <c r="W7" s="155"/>
      <c r="X7" s="155"/>
      <c r="Y7" s="155"/>
      <c r="Z7" s="330"/>
      <c r="AA7" s="310" t="str">
        <f>IF(入力!AB12="","",入力!AB12)</f>
        <v>かつや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井上</v>
      </c>
      <c r="F8" s="351"/>
      <c r="G8" s="351"/>
      <c r="H8" s="351"/>
      <c r="I8" s="351"/>
      <c r="J8" s="351"/>
      <c r="K8" s="351" t="str">
        <f>IF(入力!L13="","",入力!L13)</f>
        <v>愛香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中里</v>
      </c>
      <c r="V8" s="319"/>
      <c r="W8" s="319"/>
      <c r="X8" s="319"/>
      <c r="Y8" s="319"/>
      <c r="Z8" s="320"/>
      <c r="AA8" s="321" t="str">
        <f>IF(入力!AB13="","",入力!AB13)</f>
        <v>勝也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たけやす</v>
      </c>
      <c r="F9" s="155"/>
      <c r="G9" s="155"/>
      <c r="H9" s="155"/>
      <c r="I9" s="155"/>
      <c r="J9" s="330"/>
      <c r="K9" s="310" t="str">
        <f>IF(入力!L14="","",入力!L14)</f>
        <v>ふじな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ふるさわ</v>
      </c>
      <c r="V9" s="155"/>
      <c r="W9" s="155"/>
      <c r="X9" s="155"/>
      <c r="Y9" s="155"/>
      <c r="Z9" s="330"/>
      <c r="AA9" s="310" t="str">
        <f>IF(入力!AB14="","",入力!AB14)</f>
        <v>かな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竹安</v>
      </c>
      <c r="F10" s="336"/>
      <c r="G10" s="336"/>
      <c r="H10" s="336"/>
      <c r="I10" s="336"/>
      <c r="J10" s="337"/>
      <c r="K10" s="338" t="str">
        <f>IF(入力!L15="","",入力!L15)</f>
        <v>藤凪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古澤</v>
      </c>
      <c r="V10" s="336"/>
      <c r="W10" s="336"/>
      <c r="X10" s="336"/>
      <c r="Y10" s="336"/>
      <c r="Z10" s="337"/>
      <c r="AA10" s="338" t="str">
        <f>IF(入力!AB15="","",入力!AB15)</f>
        <v>佳奈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ふるさわ</v>
      </c>
      <c r="F15" s="286"/>
      <c r="G15" s="286"/>
      <c r="H15" s="286"/>
      <c r="I15" s="286"/>
      <c r="J15" s="286" t="str">
        <f>IF(入力!K20="","",入力!K20)</f>
        <v>かな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162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あなざわ</v>
      </c>
      <c r="Z15" s="286"/>
      <c r="AA15" s="286"/>
      <c r="AB15" s="286"/>
      <c r="AC15" s="286"/>
      <c r="AD15" s="286" t="str">
        <f>IF(入力!AE20="","",入力!AE20)</f>
        <v>みづき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159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古澤</v>
      </c>
      <c r="F16" s="302"/>
      <c r="G16" s="302"/>
      <c r="H16" s="302"/>
      <c r="I16" s="302"/>
      <c r="J16" s="302" t="str">
        <f>IF(入力!K21="","",入力!K21)</f>
        <v>佳奈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穴澤</v>
      </c>
      <c r="Z16" s="302"/>
      <c r="AA16" s="302"/>
      <c r="AB16" s="302"/>
      <c r="AC16" s="302"/>
      <c r="AD16" s="302" t="str">
        <f>IF(入力!AE21="","",入力!AE21)</f>
        <v>海月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さいとう</v>
      </c>
      <c r="F17" s="281"/>
      <c r="G17" s="281"/>
      <c r="H17" s="281"/>
      <c r="I17" s="281"/>
      <c r="J17" s="281" t="str">
        <f>IF(入力!K22="","",入力!K22)</f>
        <v>まほ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144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やまざき</v>
      </c>
      <c r="Z17" s="281"/>
      <c r="AA17" s="281"/>
      <c r="AB17" s="281"/>
      <c r="AC17" s="281"/>
      <c r="AD17" s="281" t="str">
        <f>IF(入力!AE22="","",入力!AE22)</f>
        <v>ももか</v>
      </c>
      <c r="AE17" s="281"/>
      <c r="AF17" s="281"/>
      <c r="AG17" s="281"/>
      <c r="AH17" s="282"/>
      <c r="AI17" s="283">
        <f>IF(入力!AJ22="","",入力!AJ22)</f>
        <v>3</v>
      </c>
      <c r="AJ17" s="283"/>
      <c r="AK17" s="275">
        <f>IF(入力!AL22="","",入力!AL22)</f>
        <v>165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斎藤</v>
      </c>
      <c r="F18" s="274"/>
      <c r="G18" s="274"/>
      <c r="H18" s="274"/>
      <c r="I18" s="274"/>
      <c r="J18" s="274" t="str">
        <f>IF(入力!K23="","",入力!K23)</f>
        <v>真穂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山崎</v>
      </c>
      <c r="Z18" s="274"/>
      <c r="AA18" s="274"/>
      <c r="AB18" s="274"/>
      <c r="AC18" s="274"/>
      <c r="AD18" s="274" t="str">
        <f>IF(入力!AE23="","",入力!AE23)</f>
        <v>桃歌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ふくどめ</v>
      </c>
      <c r="F19" s="281"/>
      <c r="G19" s="281"/>
      <c r="H19" s="281"/>
      <c r="I19" s="281"/>
      <c r="J19" s="281" t="str">
        <f>IF(入力!K24="","",入力!K24)</f>
        <v>とうこ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158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かまた</v>
      </c>
      <c r="Z19" s="281"/>
      <c r="AA19" s="281"/>
      <c r="AB19" s="281"/>
      <c r="AC19" s="281"/>
      <c r="AD19" s="281" t="str">
        <f>IF(入力!AE24="","",入力!AE24)</f>
        <v>なお</v>
      </c>
      <c r="AE19" s="281"/>
      <c r="AF19" s="281"/>
      <c r="AG19" s="281"/>
      <c r="AH19" s="282"/>
      <c r="AI19" s="283">
        <f>IF(入力!AJ24="","",入力!AJ24)</f>
        <v>3</v>
      </c>
      <c r="AJ19" s="283"/>
      <c r="AK19" s="275">
        <f>IF(入力!AL24="","",入力!AL24)</f>
        <v>159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福留</v>
      </c>
      <c r="F20" s="274"/>
      <c r="G20" s="274"/>
      <c r="H20" s="274"/>
      <c r="I20" s="274"/>
      <c r="J20" s="274" t="str">
        <f>IF(入力!K25="","",入力!K25)</f>
        <v>塔子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鎌田</v>
      </c>
      <c r="Z20" s="274"/>
      <c r="AA20" s="274"/>
      <c r="AB20" s="274"/>
      <c r="AC20" s="274"/>
      <c r="AD20" s="274" t="str">
        <f>IF(入力!AE25="","",入力!AE25)</f>
        <v>菜碧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やまぐち</v>
      </c>
      <c r="F21" s="281"/>
      <c r="G21" s="281"/>
      <c r="H21" s="281"/>
      <c r="I21" s="281"/>
      <c r="J21" s="281" t="str">
        <f>IF(入力!K26="","",入力!K26)</f>
        <v>あんず</v>
      </c>
      <c r="K21" s="281"/>
      <c r="L21" s="281"/>
      <c r="M21" s="281"/>
      <c r="N21" s="282"/>
      <c r="O21" s="283">
        <f>IF(入力!P26="","",入力!P26)</f>
        <v>2</v>
      </c>
      <c r="P21" s="283"/>
      <c r="Q21" s="275">
        <f>IF(入力!R26="","",入力!R26)</f>
        <v>158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ふじもと</v>
      </c>
      <c r="Z21" s="281"/>
      <c r="AA21" s="281"/>
      <c r="AB21" s="281"/>
      <c r="AC21" s="281"/>
      <c r="AD21" s="281" t="str">
        <f>IF(入力!AE26="","",入力!AE26)</f>
        <v>まいほ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149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山口</v>
      </c>
      <c r="F22" s="274"/>
      <c r="G22" s="274"/>
      <c r="H22" s="274"/>
      <c r="I22" s="274"/>
      <c r="J22" s="274" t="str">
        <f>IF(入力!K27="","",入力!K27)</f>
        <v>杏珠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藤本</v>
      </c>
      <c r="Z22" s="274"/>
      <c r="AA22" s="274"/>
      <c r="AB22" s="274"/>
      <c r="AC22" s="274"/>
      <c r="AD22" s="274" t="str">
        <f>IF(入力!AE27="","",入力!AE27)</f>
        <v>舞帆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ほそい</v>
      </c>
      <c r="F23" s="281"/>
      <c r="G23" s="281"/>
      <c r="H23" s="281"/>
      <c r="I23" s="281"/>
      <c r="J23" s="281" t="str">
        <f>IF(入力!K28="","",入力!K28)</f>
        <v>みう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158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こやま</v>
      </c>
      <c r="Z23" s="281"/>
      <c r="AA23" s="281"/>
      <c r="AB23" s="281"/>
      <c r="AC23" s="281"/>
      <c r="AD23" s="281" t="str">
        <f>IF(入力!AE28="","",入力!AE28)</f>
        <v>ゆい</v>
      </c>
      <c r="AE23" s="281"/>
      <c r="AF23" s="281"/>
      <c r="AG23" s="281"/>
      <c r="AH23" s="282"/>
      <c r="AI23" s="283">
        <f>IF(入力!AJ28="","",入力!AJ28)</f>
        <v>1</v>
      </c>
      <c r="AJ23" s="283"/>
      <c r="AK23" s="275">
        <f>IF(入力!AL28="","",入力!AL28)</f>
        <v>147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細井</v>
      </c>
      <c r="F24" s="274"/>
      <c r="G24" s="274"/>
      <c r="H24" s="274"/>
      <c r="I24" s="274"/>
      <c r="J24" s="274" t="str">
        <f>IF(入力!K29="","",入力!K29)</f>
        <v>美羽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小山</v>
      </c>
      <c r="Z24" s="274"/>
      <c r="AA24" s="274"/>
      <c r="AB24" s="274"/>
      <c r="AC24" s="274"/>
      <c r="AD24" s="274" t="str">
        <f>IF(入力!AE29="","",入力!AE29)</f>
        <v>結衣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ふたつき</v>
      </c>
      <c r="F25" s="281"/>
      <c r="G25" s="281"/>
      <c r="H25" s="281"/>
      <c r="I25" s="281"/>
      <c r="J25" s="281" t="str">
        <f>IF(入力!K30="","",入力!K30)</f>
        <v>みゆう</v>
      </c>
      <c r="K25" s="281"/>
      <c r="L25" s="281"/>
      <c r="M25" s="281"/>
      <c r="N25" s="282"/>
      <c r="O25" s="283">
        <f>IF(入力!P30="","",入力!P30)</f>
        <v>2</v>
      </c>
      <c r="P25" s="283"/>
      <c r="Q25" s="275">
        <f>IF(入力!R30="","",入力!R30)</f>
        <v>155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ぬまた</v>
      </c>
      <c r="Z25" s="281"/>
      <c r="AA25" s="281"/>
      <c r="AB25" s="281"/>
      <c r="AC25" s="281"/>
      <c r="AD25" s="281" t="str">
        <f>IF(入力!AE30="","",入力!AE30)</f>
        <v>あん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157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二木</v>
      </c>
      <c r="F26" s="315"/>
      <c r="G26" s="315"/>
      <c r="H26" s="315"/>
      <c r="I26" s="315"/>
      <c r="J26" s="315" t="str">
        <f>IF(入力!K31="","",入力!K31)</f>
        <v>美優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沼田</v>
      </c>
      <c r="Z26" s="315"/>
      <c r="AA26" s="315"/>
      <c r="AB26" s="315"/>
      <c r="AC26" s="315"/>
      <c r="AD26" s="315" t="str">
        <f>IF(入力!AE31="","",入力!AE31)</f>
        <v>杏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3106</v>
      </c>
      <c r="B7" s="46" t="str">
        <f>入力!$F$3</f>
        <v>相模原市立内出中学校</v>
      </c>
      <c r="C7" s="46"/>
      <c r="D7" s="46" t="str">
        <f>IF(入力!$Z$2="","",入力!$Z$2)</f>
        <v>相模原</v>
      </c>
      <c r="E7" s="46">
        <f>IF(入力!$I$2="","",入力!$I$2)</f>
        <v>2</v>
      </c>
      <c r="F7" s="57" t="str">
        <f>IF(入力!$F$6="","",入力!$F$6)</f>
        <v>252</v>
      </c>
      <c r="G7" s="57" t="str">
        <f>IF(入力!$I$6="","",入力!$I$6)</f>
        <v>0134</v>
      </c>
      <c r="H7" s="46"/>
      <c r="I7" s="46" t="str">
        <f>IF(入力!$L$5="","",入力!$L$5)</f>
        <v>相模原市緑区下九沢２８４５</v>
      </c>
      <c r="J7" s="46"/>
      <c r="K7" s="57" t="str">
        <f>IF(入力!$AB$4="","",入力!$AB$4)</f>
        <v>042</v>
      </c>
      <c r="L7" s="57" t="str">
        <f>IF(入力!$AG$4="","",入力!$AG$4)</f>
        <v>761</v>
      </c>
      <c r="M7" s="57" t="str">
        <f>IF(入力!$AL$4="","",入力!$AL$4)</f>
        <v>0818</v>
      </c>
      <c r="N7" s="57" t="str">
        <f>IF(入力!$AB$6="","",入力!$AB$6)</f>
        <v>042</v>
      </c>
      <c r="O7" s="57" t="str">
        <f>IF(入力!$AG$6="","",入力!$AG$6)</f>
        <v>763</v>
      </c>
      <c r="P7" s="57" t="str">
        <f>IF(入力!$AL$6="","",入力!$AL$6)</f>
        <v>4497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井上</v>
      </c>
      <c r="D16" s="46" t="str">
        <f>IF(入力!$L$13="","",入力!$L$13)</f>
        <v>愛香</v>
      </c>
      <c r="E16" s="46" t="str">
        <f>IF(入力!$F$12="","",入力!$F$12)</f>
        <v>いのうえ</v>
      </c>
      <c r="F16" s="46" t="str">
        <f>IF(入力!$L$12="","",入力!$L$12)</f>
        <v>あいか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中里</v>
      </c>
      <c r="D17" s="46" t="str">
        <f>IF(入力!$AB$13="","",入力!$AB$13)</f>
        <v>勝也</v>
      </c>
      <c r="E17" s="46" t="str">
        <f>IF(入力!$V$12="","",入力!$V$12)</f>
        <v>なかざと</v>
      </c>
      <c r="F17" s="46" t="str">
        <f>IF(入力!$AB$12="","",入力!$AB$12)</f>
        <v>かつや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竹安</v>
      </c>
      <c r="D20" s="46" t="str">
        <f>IF(入力!$L$15="","",入力!$L$15)</f>
        <v>藤凪</v>
      </c>
      <c r="E20" s="46" t="str">
        <f>IF(入力!$F$14="","",入力!$F$14)</f>
        <v>たけやす</v>
      </c>
      <c r="F20" s="46" t="str">
        <f>IF(入力!$L$14="","",入力!$L$14)</f>
        <v>ふじな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古澤</v>
      </c>
      <c r="D24" s="46" t="str">
        <f>IF(入力!$AB$15="","",入力!$AB$15)</f>
        <v>佳奈</v>
      </c>
      <c r="E24" s="46" t="str">
        <f>IF(入力!$V$14="","",入力!$V$14)</f>
        <v>ふるさわ</v>
      </c>
      <c r="F24" s="46" t="str">
        <f>IF(入力!$AB$14="","",入力!$AB$14)</f>
        <v>かな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古澤</v>
      </c>
      <c r="D53" s="46" t="str">
        <f>IF(入力!K21="","",入力!K21)</f>
        <v>佳奈</v>
      </c>
      <c r="E53" s="46" t="str">
        <f>IF(入力!F20="","",入力!F20)</f>
        <v>ふるさわ</v>
      </c>
      <c r="F53" s="46" t="str">
        <f>IF(入力!K20="","",入力!K20)</f>
        <v>かな</v>
      </c>
      <c r="G53" s="46"/>
      <c r="H53" s="46"/>
      <c r="I53" s="46">
        <f>IF(入力!P20="","",入力!P20)</f>
        <v>3</v>
      </c>
      <c r="J53" s="46">
        <f>IF(入力!R20="","",入力!R20)</f>
        <v>162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斎藤</v>
      </c>
      <c r="D54" s="46" t="str">
        <f>IF(入力!K23="","",入力!K23)</f>
        <v>真穂</v>
      </c>
      <c r="E54" s="46" t="str">
        <f>IF(入力!F22="","",入力!F22)</f>
        <v>さいとう</v>
      </c>
      <c r="F54" s="46" t="str">
        <f>IF(入力!K22="","",入力!K22)</f>
        <v>まほ</v>
      </c>
      <c r="G54" s="46"/>
      <c r="H54" s="46"/>
      <c r="I54" s="46">
        <f>IF(入力!P22="","",入力!P22)</f>
        <v>3</v>
      </c>
      <c r="J54" s="46">
        <f>IF(入力!R22="","",入力!R22)</f>
        <v>144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福留</v>
      </c>
      <c r="D55" s="46" t="str">
        <f>IF(入力!K25="","",入力!K25)</f>
        <v>塔子</v>
      </c>
      <c r="E55" s="46" t="str">
        <f>IF(入力!F24="","",入力!F24)</f>
        <v>ふくどめ</v>
      </c>
      <c r="F55" s="46" t="str">
        <f>IF(入力!K24="","",入力!K24)</f>
        <v>とうこ</v>
      </c>
      <c r="G55" s="46"/>
      <c r="H55" s="46"/>
      <c r="I55" s="46">
        <f>IF(入力!P24="","",入力!P24)</f>
        <v>3</v>
      </c>
      <c r="J55" s="46">
        <f>IF(入力!R24="","",入力!R24)</f>
        <v>158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山口</v>
      </c>
      <c r="D56" s="46" t="str">
        <f>IF(入力!K27="","",入力!K27)</f>
        <v>杏珠</v>
      </c>
      <c r="E56" s="46" t="str">
        <f>IF(入力!F26="","",入力!F26)</f>
        <v>やまぐち</v>
      </c>
      <c r="F56" s="46" t="str">
        <f>IF(入力!K26="","",入力!K26)</f>
        <v>あんず</v>
      </c>
      <c r="G56" s="46"/>
      <c r="H56" s="46"/>
      <c r="I56" s="46">
        <f>IF(入力!P26="","",入力!P26)</f>
        <v>2</v>
      </c>
      <c r="J56" s="46">
        <f>IF(入力!R26="","",入力!R26)</f>
        <v>158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細井</v>
      </c>
      <c r="D57" s="46" t="str">
        <f>IF(入力!K29="","",入力!K29)</f>
        <v>美羽</v>
      </c>
      <c r="E57" s="46" t="str">
        <f>IF(入力!F28="","",入力!F28)</f>
        <v>ほそい</v>
      </c>
      <c r="F57" s="46" t="str">
        <f>IF(入力!K28="","",入力!K28)</f>
        <v>みう</v>
      </c>
      <c r="G57" s="46"/>
      <c r="H57" s="46"/>
      <c r="I57" s="46">
        <f>IF(入力!P28="","",入力!P28)</f>
        <v>3</v>
      </c>
      <c r="J57" s="46">
        <f>IF(入力!R28="","",入力!R28)</f>
        <v>158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二木</v>
      </c>
      <c r="D58" s="46" t="str">
        <f>IF(入力!K31="","",入力!K31)</f>
        <v>美優</v>
      </c>
      <c r="E58" s="46" t="str">
        <f>IF(入力!F30="","",入力!F30)</f>
        <v>ふたつき</v>
      </c>
      <c r="F58" s="46" t="str">
        <f>IF(入力!K30="","",入力!K30)</f>
        <v>みゆう</v>
      </c>
      <c r="G58" s="46"/>
      <c r="H58" s="46"/>
      <c r="I58" s="46">
        <f>IF(入力!P30="","",入力!P30)</f>
        <v>2</v>
      </c>
      <c r="J58" s="46">
        <f>IF(入力!R30="","",入力!R30)</f>
        <v>155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穴澤</v>
      </c>
      <c r="D59" s="46" t="str">
        <f>IF(入力!AE21="","",入力!AE21)</f>
        <v>海月</v>
      </c>
      <c r="E59" s="46" t="str">
        <f>IF(入力!Z20="","",入力!Z20)</f>
        <v>あなざわ</v>
      </c>
      <c r="F59" s="46" t="str">
        <f>IF(入力!AE20="","",入力!AE20)</f>
        <v>みづき</v>
      </c>
      <c r="G59" s="46"/>
      <c r="H59" s="46"/>
      <c r="I59" s="46">
        <f>IF(入力!AJ20="","",入力!AJ20)</f>
        <v>3</v>
      </c>
      <c r="J59" s="46">
        <f>IF(入力!AL20="","",入力!AL20)</f>
        <v>159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山崎</v>
      </c>
      <c r="D60" s="46" t="str">
        <f>IF(入力!AE23="","",入力!AE23)</f>
        <v>桃歌</v>
      </c>
      <c r="E60" s="46" t="str">
        <f>IF(入力!Z22="","",入力!Z22)</f>
        <v>やまざき</v>
      </c>
      <c r="F60" s="46" t="str">
        <f>IF(入力!AE22="","",入力!AE22)</f>
        <v>ももか</v>
      </c>
      <c r="G60" s="46"/>
      <c r="H60" s="46"/>
      <c r="I60" s="46">
        <f>IF(入力!AJ22="","",入力!AJ22)</f>
        <v>3</v>
      </c>
      <c r="J60" s="46">
        <f>IF(入力!AL22="","",入力!AL22)</f>
        <v>165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鎌田</v>
      </c>
      <c r="D61" s="46" t="str">
        <f>IF(入力!AE25="","",入力!AE25)</f>
        <v>菜碧</v>
      </c>
      <c r="E61" s="46" t="str">
        <f>IF(入力!Z24="","",入力!Z24)</f>
        <v>かまた</v>
      </c>
      <c r="F61" s="46" t="str">
        <f>IF(入力!AE24="","",入力!AE24)</f>
        <v>なお</v>
      </c>
      <c r="G61" s="46"/>
      <c r="H61" s="46"/>
      <c r="I61" s="46">
        <f>IF(入力!AJ24="","",入力!AJ24)</f>
        <v>3</v>
      </c>
      <c r="J61" s="46">
        <f>IF(入力!AL24="","",入力!AL24)</f>
        <v>159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藤本</v>
      </c>
      <c r="D62" s="46" t="str">
        <f>IF(入力!AE27="","",入力!AE27)</f>
        <v>舞帆</v>
      </c>
      <c r="E62" s="46" t="str">
        <f>IF(入力!Z26="","",入力!Z26)</f>
        <v>ふじもと</v>
      </c>
      <c r="F62" s="46" t="str">
        <f>IF(入力!AE26="","",入力!AE26)</f>
        <v>まいほ</v>
      </c>
      <c r="G62" s="46"/>
      <c r="H62" s="46"/>
      <c r="I62" s="46">
        <f>IF(入力!AJ26="","",入力!AJ26)</f>
        <v>2</v>
      </c>
      <c r="J62" s="46">
        <f>IF(入力!AL26="","",入力!AL26)</f>
        <v>149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小山</v>
      </c>
      <c r="D63" s="46" t="str">
        <f>IF(入力!AE29="","",入力!AE29)</f>
        <v>結衣</v>
      </c>
      <c r="E63" s="46" t="str">
        <f>IF(入力!Z28="","",入力!Z28)</f>
        <v>こやま</v>
      </c>
      <c r="F63" s="46" t="str">
        <f>IF(入力!AE28="","",入力!AE28)</f>
        <v>ゆい</v>
      </c>
      <c r="G63" s="46"/>
      <c r="H63" s="46"/>
      <c r="I63" s="46">
        <f>IF(入力!AJ28="","",入力!AJ28)</f>
        <v>1</v>
      </c>
      <c r="J63" s="46">
        <f>IF(入力!AL28="","",入力!AL28)</f>
        <v>147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沼田</v>
      </c>
      <c r="D64" s="46" t="str">
        <f>IF(入力!AE31="","",入力!AE31)</f>
        <v>杏</v>
      </c>
      <c r="E64" s="46" t="str">
        <f>IF(入力!Z30="","",入力!Z30)</f>
        <v>ぬまた</v>
      </c>
      <c r="F64" s="46" t="str">
        <f>IF(入力!AE30="","",入力!AE30)</f>
        <v>あん</v>
      </c>
      <c r="G64" s="46"/>
      <c r="H64" s="46"/>
      <c r="I64" s="46">
        <f>IF(入力!AJ30="","",入力!AJ30)</f>
        <v>2</v>
      </c>
      <c r="J64" s="46">
        <f>IF(入力!AL30="","",入力!AL30)</f>
        <v>157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相模原市教育委員会</cp:lastModifiedBy>
  <cp:lastPrinted>2015-10-24T01:53:31Z</cp:lastPrinted>
  <dcterms:created xsi:type="dcterms:W3CDTF">2006-11-03T01:52:14Z</dcterms:created>
  <dcterms:modified xsi:type="dcterms:W3CDTF">2018-05-11T10:04:47Z</dcterms:modified>
</cp:coreProperties>
</file>