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chidej39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<sst xmlns="http://schemas.openxmlformats.org/spreadsheetml/2006/main" count="1483" uniqueCount="761">
  <si>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</si>
  <si>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</si>
  <si>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</si>
  <si>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</si>
  <si>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</si>
  <si>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</si>
  <si>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</si>
  <si>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</si>
  <si>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</si>
  <si>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</si>
  <si>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</si>
  <si>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</si>
  <si>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</si>
  <si>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</si>
  <si>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</si>
  <si>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</si>
  <si>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</si>
  <si>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</si>
  <si>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</si>
  <si>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</si>
  <si>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</si>
  <si>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</si>
  <si>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</si>
  <si>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</si>
  <si>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</si>
  <si>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</si>
  <si>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</si>
  <si>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</si>
  <si>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</si>
  <si>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</si>
  <si>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</si>
  <si>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</si>
  <si>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</si>
  <si>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</si>
  <si>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</si>
  <si>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</si>
  <si>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</si>
  <si>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</si>
  <si>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</si>
  <si>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</si>
  <si>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</si>
  <si>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</si>
  <si>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</si>
  <si>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</si>
  <si>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</si>
  <si>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</si>
  <si>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</si>
  <si>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</si>
  <si>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</si>
  <si>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</si>
  <si>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</si>
  <si>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</si>
  <si>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</si>
  <si>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</si>
  <si>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</si>
  <si>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</si>
  <si>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</si>
  <si>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</si>
  <si>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</si>
  <si>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</si>
  <si>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</si>
  <si>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</si>
  <si>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</si>
  <si>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</si>
  <si>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</si>
  <si>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</si>
  <si>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</si>
  <si>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</si>
  <si>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</si>
  <si>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</si>
  <si>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</si>
  <si>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</si>
  <si>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</si>
  <si>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</si>
  <si>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</si>
  <si>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</si>
  <si>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</si>
  <si>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</si>
  <si>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</si>
  <si>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</si>
  <si>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</si>
  <si>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</si>
  <si>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</si>
  <si>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</si>
  <si>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</si>
  <si>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</si>
  <si>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</si>
  <si>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</si>
  <si>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</si>
  <si>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</si>
  <si>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</si>
  <si>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</si>
  <si>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</si>
  <si>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</si>
  <si>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</si>
  <si>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</si>
  <si>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</si>
  <si>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</si>
  <si>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</si>
  <si>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</si>
  <si>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</si>
  <si>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</si>
  <si>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</si>
  <si>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</si>
  <si>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</si>
  <si>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</si>
  <si>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</si>
  <si>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</si>
  <si>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</si>
  <si>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</si>
  <si>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</si>
  <si>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</si>
  <si>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</si>
  <si>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</si>
  <si>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</si>
  <si>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</si>
  <si>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</si>
  <si>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</si>
  <si>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</si>
  <si>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</si>
  <si>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</si>
  <si>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</si>
  <si>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</si>
  <si>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</si>
  <si>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</si>
  <si>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</si>
  <si>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</si>
  <si>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</si>
  <si>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</si>
  <si>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</si>
  <si>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</si>
  <si>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</si>
  <si>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</si>
  <si>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</si>
  <si>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</si>
  <si>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</si>
  <si>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</si>
  <si>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</si>
  <si>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</si>
  <si>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</si>
  <si>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</si>
  <si>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</si>
  <si>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</si>
  <si>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</si>
  <si>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</si>
  <si>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</si>
  <si>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</si>
  <si>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</si>
  <si>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</si>
  <si>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</si>
  <si>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</si>
  <si>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</si>
  <si>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</si>
  <si>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</si>
  <si>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</si>
  <si>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</si>
  <si>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</si>
  <si>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</si>
  <si>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</si>
  <si>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</si>
  <si>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</si>
  <si>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</si>
  <si>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</si>
  <si>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</si>
  <si>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</si>
  <si>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</si>
  <si>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</si>
  <si>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</si>
  <si>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</si>
  <si>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</si>
  <si>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</si>
  <si>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</si>
  <si>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</si>
  <si>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</si>
  <si>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</si>
  <si>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</si>
  <si>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</si>
  <si>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</si>
  <si>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</si>
  <si>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</si>
  <si>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</si>
  <si>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</si>
  <si>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</si>
  <si>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</si>
  <si>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</si>
  <si>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</si>
  <si>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</si>
  <si>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</si>
  <si>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</si>
  <si>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</si>
  <si>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</si>
  <si>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</si>
  <si>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</si>
  <si>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</si>
  <si>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</si>
  <si>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</si>
  <si>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</si>
  <si>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</si>
  <si>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</si>
  <si>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</si>
  <si>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</si>
  <si>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</si>
  <si>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</si>
  <si>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</si>
  <si>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</si>
  <si>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</si>
  <si>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</si>
  <si>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</si>
  <si>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</si>
  <si>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</si>
  <si>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</si>
  <si>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</si>
  <si>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</si>
  <si>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</si>
  <si>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</si>
  <si>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</si>
  <si>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</si>
  <si>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</si>
  <si>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</si>
  <si>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</si>
  <si>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</si>
  <si>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</si>
  <si>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</si>
  <si>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</si>
  <si>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</si>
  <si>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</si>
  <si>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</si>
  <si>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</si>
  <si>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</si>
  <si>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</si>
  <si>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</si>
  <si>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</si>
  <si>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</si>
  <si>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</si>
  <si>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</si>
  <si>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</si>
  <si>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</si>
  <si>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</si>
  <si>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</si>
  <si>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</si>
  <si>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</si>
  <si>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</si>
  <si>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</si>
  <si>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</si>
  <si>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</si>
  <si>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</si>
  <si>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</si>
  <si>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</si>
  <si>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</si>
  <si>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</si>
  <si>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</si>
  <si>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</si>
  <si>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</si>
  <si>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</si>
  <si>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</si>
  <si>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</si>
  <si>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</si>
  <si>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</si>
  <si>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</si>
  <si>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</si>
  <si>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</si>
  <si>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</si>
  <si>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</si>
  <si>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</si>
  <si>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</si>
  <si>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</si>
  <si>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</si>
  <si>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</si>
  <si>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</si>
  <si>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</si>
  <si>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</si>
  <si>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</si>
  <si>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</si>
  <si>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</si>
  <si>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</si>
  <si>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</si>
  <si>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</si>
  <si>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</si>
  <si>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</si>
  <si>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</si>
  <si>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</si>
  <si>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</si>
  <si>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</si>
  <si>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</si>
  <si>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</si>
  <si>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</si>
  <si>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</si>
  <si>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</si>
  <si>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</si>
  <si>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</si>
  <si>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</si>
  <si>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</si>
  <si>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</si>
  <si>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</si>
  <si>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</si>
  <si>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</si>
  <si>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</si>
  <si>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</si>
  <si>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</si>
  <si>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</si>
  <si>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</si>
  <si>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</si>
  <si>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</si>
  <si>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</si>
  <si>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</si>
  <si>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</si>
  <si>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</si>
  <si>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</si>
  <si>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</si>
  <si>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</si>
  <si>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</si>
  <si>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</si>
  <si>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</si>
  <si>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</si>
  <si>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</si>
  <si>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</si>
  <si>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</si>
  <si>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</si>
  <si>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</si>
  <si>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</si>
  <si>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</si>
  <si>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</si>
  <si>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</si>
  <si>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</si>
  <si>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</si>
  <si>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</si>
  <si>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</si>
  <si>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</si>
  <si>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</si>
  <si>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</si>
  <si>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</si>
  <si>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</si>
  <si>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</si>
  <si>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</si>
  <si>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</si>
  <si>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</si>
  <si>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</si>
  <si>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</si>
  <si>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</si>
  <si>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</si>
  <si>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</si>
  <si>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</si>
  <si>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</si>
  <si>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</si>
  <si>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</si>
  <si>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</si>
  <si>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</si>
  <si>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</si>
  <si>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</si>
  <si>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</si>
  <si>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</si>
  <si>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</si>
  <si>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</si>
  <si>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</si>
  <si>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</si>
  <si>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</si>
  <si>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</si>
  <si>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</si>
  <si>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</si>
  <si>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</si>
  <si>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</si>
  <si>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</si>
  <si>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</si>
  <si>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</si>
  <si>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</si>
  <si>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</si>
  <si>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</si>
  <si>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</si>
  <si>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</si>
  <si>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</si>
  <si>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</si>
  <si>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</si>
  <si>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</si>
  <si>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</si>
  <si>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</si>
  <si>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</si>
  <si>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</si>
  <si>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</si>
  <si>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</si>
  <si>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</si>
  <si>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</si>
  <si>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</si>
  <si>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</si>
  <si>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</si>
  <si>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</si>
  <si>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</si>
  <si>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</si>
  <si>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</si>
  <si>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</si>
  <si>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</si>
  <si>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</si>
  <si>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</si>
  <si>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</si>
  <si>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</si>
  <si>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</si>
  <si>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</si>
  <si>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</si>
  <si>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</si>
  <si>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</si>
  <si>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</si>
  <si>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</si>
  <si>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</si>
  <si>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</si>
  <si>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</si>
  <si>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</si>
  <si>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</si>
  <si>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</si>
  <si>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</si>
  <si>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</si>
  <si>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</si>
  <si>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</si>
  <si>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</si>
  <si>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</si>
  <si>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</si>
  <si>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</si>
  <si>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</si>
  <si>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</si>
  <si>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</si>
  <si>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</si>
  <si>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</si>
  <si>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</si>
  <si>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</si>
  <si>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</si>
  <si>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</si>
  <si>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</si>
  <si>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</si>
  <si>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</si>
  <si>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</si>
  <si>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</si>
  <si>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</si>
  <si>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</si>
  <si>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</si>
  <si>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</si>
  <si>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</si>
  <si>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</si>
  <si>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</si>
  <si>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</si>
  <si>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</si>
  <si>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</si>
  <si>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</si>
  <si>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</si>
  <si>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</si>
  <si>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</si>
  <si>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</si>
  <si>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</si>
  <si>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</si>
  <si>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</si>
  <si>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</si>
  <si>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</si>
  <si>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</si>
  <si>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</si>
  <si>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</si>
  <si>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</si>
  <si>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</si>
  <si>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</si>
  <si>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</si>
  <si>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</si>
  <si>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</si>
  <si>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</si>
  <si>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</si>
  <si>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</si>
  <si>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</si>
  <si>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</si>
  <si>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</si>
  <si>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</si>
  <si>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</si>
  <si>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</si>
  <si>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</si>
  <si>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</si>
  <si>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</si>
  <si>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</si>
  <si>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</si>
  <si>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</si>
  <si>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</si>
  <si>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</si>
  <si>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</si>
  <si>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</si>
  <si>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</si>
  <si>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</si>
  <si>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</si>
  <si>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</si>
  <si>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</si>
  <si>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</si>
  <si>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</si>
  <si>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</si>
  <si>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</si>
  <si>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</si>
  <si>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</si>
  <si>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</si>
  <si>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</si>
  <si>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</si>
  <si>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</si>
  <si>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</si>
  <si>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</si>
  <si>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</si>
  <si>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</si>
  <si>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</si>
  <si>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</si>
  <si>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</si>
  <si>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</si>
  <si>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</si>
  <si>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</si>
  <si>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</si>
  <si>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</si>
  <si>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</si>
  <si>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</si>
  <si>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</si>
  <si>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</si>
  <si>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</si>
  <si>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</si>
  <si>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</si>
  <si>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</si>
  <si>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</si>
  <si>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</si>
  <si>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</si>
  <si>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</si>
  <si>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</si>
  <si>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</si>
  <si>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</si>
  <si>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</si>
  <si>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</si>
  <si>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</si>
  <si>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</si>
  <si>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</si>
  <si>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</si>
  <si>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</si>
  <si>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</si>
  <si>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</si>
  <si>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</si>
  <si>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</si>
  <si>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</si>
  <si>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</si>
  <si>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</si>
  <si>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</si>
  <si>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</si>
  <si>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</si>
  <si>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</si>
  <si>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</si>
  <si>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</si>
  <si>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</si>
  <si>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</si>
  <si>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</si>
  <si>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</si>
  <si>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</si>
  <si>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</si>
  <si>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</si>
  <si>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</si>
  <si>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</si>
  <si>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</si>
  <si>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</si>
  <si>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</si>
  <si>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</si>
  <si>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</si>
  <si>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</si>
  <si>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</si>
  <si>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</si>
  <si>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</si>
  <si>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</si>
  <si>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</si>
  <si>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</si>
  <si>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</si>
  <si>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</si>
  <si>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</si>
  <si>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</si>
  <si>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</si>
  <si>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</si>
  <si>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</si>
  <si>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</si>
  <si>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</si>
  <si>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</si>
  <si>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</si>
  <si>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</si>
  <si>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</si>
  <si>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</si>
  <si>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</si>
  <si>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</si>
  <si>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</si>
  <si>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</si>
  <si>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</si>
  <si>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</si>
  <si>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</si>
  <si>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</si>
  <si>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</si>
  <si>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</si>
  <si>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</si>
  <si>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</si>
  <si>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</si>
  <si>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</si>
  <si>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</si>
  <si>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</si>
  <si>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</si>
  <si>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</si>
  <si>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</si>
  <si>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</si>
  <si>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</si>
  <si>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</si>
  <si>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</si>
  <si>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</si>
  <si>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</si>
  <si>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</si>
  <si>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</si>
  <si>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</si>
  <si>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</si>
  <si>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</si>
  <si>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</si>
  <si>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</si>
  <si>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</si>
  <si>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</si>
  <si>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</si>
  <si>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</si>
  <si>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</si>
  <si>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</si>
  <si>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</si>
  <si>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</si>
  <si>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</si>
  <si>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</si>
  <si>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</si>
  <si>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</si>
  <si>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</si>
  <si>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</si>
  <si>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</si>
  <si>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</si>
  <si>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</si>
  <si>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</si>
  <si>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</si>
  <si>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</si>
  <si>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</si>
  <si>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</si>
  <si>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</si>
  <si>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</si>
  <si>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</si>
  <si>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</si>
  <si>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</si>
  <si>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</si>
  <si>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</si>
  <si>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</si>
  <si>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</si>
  <si>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</si>
  <si>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</si>
  <si>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</si>
  <si>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</si>
  <si>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</si>
  <si>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</si>
  <si>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</si>
  <si>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</si>
  <si>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</si>
  <si>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</si>
  <si>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</si>
  <si>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</si>
  <si>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</si>
  <si>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</si>
  <si>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</si>
  <si>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</si>
  <si>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</si>
  <si>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</si>
  <si>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</si>
  <si>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</si>
  <si>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</si>
  <si>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</si>
  <si>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</si>
  <si>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</si>
  <si>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</si>
  <si>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</si>
  <si>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</si>
  <si>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</si>
  <si>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</si>
  <si>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</si>
  <si>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</si>
  <si>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</si>
  <si>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</si>
  <si>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</si>
  <si>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</si>
  <si>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</si>
  <si>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</si>
  <si>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</si>
  <si>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</si>
  <si>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</si>
  <si>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</si>
  <si>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</si>
  <si>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</si>
  <si>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</si>
  <si>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</si>
  <si>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</si>
  <si>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</si>
  <si>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</si>
  <si>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</si>
  <si>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</si>
  <si>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</si>
  <si>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</si>
  <si>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</si>
  <si>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</si>
  <si>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</si>
  <si>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</si>
  <si>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</si>
  <si>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</si>
  <si>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</si>
  <si>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761</t>
    <phoneticPr fontId="2"/>
  </si>
  <si>
    <t>0818</t>
    <phoneticPr fontId="2"/>
  </si>
  <si>
    <t>763</t>
    <phoneticPr fontId="2"/>
  </si>
  <si>
    <t>4497</t>
    <phoneticPr fontId="2"/>
  </si>
  <si>
    <t>252</t>
    <phoneticPr fontId="2"/>
  </si>
  <si>
    <t>0134</t>
    <phoneticPr fontId="2"/>
  </si>
  <si>
    <t>相模原市緑区下九沢2845</t>
    <rPh sb="0" eb="4">
      <t>サガミハラシ</t>
    </rPh>
    <rPh sb="4" eb="6">
      <t>ミドリク</t>
    </rPh>
    <rPh sb="6" eb="9">
      <t>シモクザワ</t>
    </rPh>
    <phoneticPr fontId="2"/>
  </si>
  <si>
    <t>中島</t>
    <rPh sb="0" eb="2">
      <t>ナカジマ</t>
    </rPh>
    <phoneticPr fontId="2"/>
  </si>
  <si>
    <t>舜</t>
    <rPh sb="0" eb="1">
      <t>シュン</t>
    </rPh>
    <phoneticPr fontId="2"/>
  </si>
  <si>
    <t>なかじま</t>
    <phoneticPr fontId="2"/>
  </si>
  <si>
    <t>しゅん</t>
    <phoneticPr fontId="2"/>
  </si>
  <si>
    <t>大澤</t>
    <rPh sb="0" eb="2">
      <t>オオサワ</t>
    </rPh>
    <phoneticPr fontId="2"/>
  </si>
  <si>
    <t>孝充</t>
    <rPh sb="0" eb="2">
      <t>タカミツ</t>
    </rPh>
    <phoneticPr fontId="2"/>
  </si>
  <si>
    <t>おおさわ</t>
    <phoneticPr fontId="2"/>
  </si>
  <si>
    <t>たかみつ</t>
    <phoneticPr fontId="2"/>
  </si>
  <si>
    <t>山口</t>
    <rPh sb="0" eb="2">
      <t>ヤマグチ</t>
    </rPh>
    <phoneticPr fontId="2"/>
  </si>
  <si>
    <t>杏珠</t>
    <rPh sb="0" eb="1">
      <t>アン</t>
    </rPh>
    <rPh sb="1" eb="2">
      <t>タマ</t>
    </rPh>
    <phoneticPr fontId="2"/>
  </si>
  <si>
    <t>やまぐち</t>
    <phoneticPr fontId="2"/>
  </si>
  <si>
    <t>あんず</t>
    <phoneticPr fontId="2"/>
  </si>
  <si>
    <t>藤本</t>
    <rPh sb="0" eb="2">
      <t>フジモト</t>
    </rPh>
    <phoneticPr fontId="2"/>
  </si>
  <si>
    <t>舞帆</t>
    <rPh sb="0" eb="1">
      <t>マイ</t>
    </rPh>
    <rPh sb="1" eb="2">
      <t>ホ</t>
    </rPh>
    <phoneticPr fontId="2"/>
  </si>
  <si>
    <t>ふじもと</t>
    <phoneticPr fontId="2"/>
  </si>
  <si>
    <t>まいほ</t>
    <phoneticPr fontId="2"/>
  </si>
  <si>
    <t>山中</t>
    <rPh sb="0" eb="2">
      <t>ヤマナカ</t>
    </rPh>
    <phoneticPr fontId="2"/>
  </si>
  <si>
    <t>幸希</t>
    <rPh sb="0" eb="1">
      <t>サチ</t>
    </rPh>
    <rPh sb="1" eb="2">
      <t>キ</t>
    </rPh>
    <phoneticPr fontId="2"/>
  </si>
  <si>
    <t>やまなか</t>
    <phoneticPr fontId="2"/>
  </si>
  <si>
    <t>さつき</t>
    <phoneticPr fontId="2"/>
  </si>
  <si>
    <t>二木</t>
    <rPh sb="0" eb="2">
      <t>ニキ</t>
    </rPh>
    <phoneticPr fontId="2"/>
  </si>
  <si>
    <t>美優</t>
    <rPh sb="0" eb="1">
      <t>ミ</t>
    </rPh>
    <rPh sb="1" eb="2">
      <t>ユウ</t>
    </rPh>
    <phoneticPr fontId="2"/>
  </si>
  <si>
    <t>ふたつき</t>
    <phoneticPr fontId="2"/>
  </si>
  <si>
    <t>みゆう</t>
    <phoneticPr fontId="2"/>
  </si>
  <si>
    <t>小山</t>
    <rPh sb="0" eb="2">
      <t>コヤマ</t>
    </rPh>
    <phoneticPr fontId="2"/>
  </si>
  <si>
    <t>結衣</t>
    <rPh sb="0" eb="2">
      <t>ユイ</t>
    </rPh>
    <phoneticPr fontId="2"/>
  </si>
  <si>
    <t>こやま</t>
    <phoneticPr fontId="2"/>
  </si>
  <si>
    <t>ゆい</t>
    <phoneticPr fontId="2"/>
  </si>
  <si>
    <t>山崎</t>
    <rPh sb="0" eb="2">
      <t>ヤマザキ</t>
    </rPh>
    <phoneticPr fontId="2"/>
  </si>
  <si>
    <t>未路</t>
    <rPh sb="0" eb="1">
      <t>ミ</t>
    </rPh>
    <rPh sb="1" eb="2">
      <t>ロ</t>
    </rPh>
    <phoneticPr fontId="2"/>
  </si>
  <si>
    <t>やまざき</t>
    <phoneticPr fontId="2"/>
  </si>
  <si>
    <t>みろ</t>
    <phoneticPr fontId="2"/>
  </si>
  <si>
    <t>菊地</t>
    <rPh sb="0" eb="2">
      <t>キクチ</t>
    </rPh>
    <phoneticPr fontId="2"/>
  </si>
  <si>
    <t>幸姫</t>
    <rPh sb="0" eb="1">
      <t>サチ</t>
    </rPh>
    <rPh sb="1" eb="2">
      <t>ヒメ</t>
    </rPh>
    <phoneticPr fontId="2"/>
  </si>
  <si>
    <t>きくち</t>
    <phoneticPr fontId="2"/>
  </si>
  <si>
    <t>ゆき</t>
    <phoneticPr fontId="2"/>
  </si>
  <si>
    <t>沼田</t>
    <rPh sb="0" eb="2">
      <t>ヌマタ</t>
    </rPh>
    <phoneticPr fontId="2"/>
  </si>
  <si>
    <t>杏</t>
    <rPh sb="0" eb="1">
      <t>アン</t>
    </rPh>
    <phoneticPr fontId="2"/>
  </si>
  <si>
    <t>ぬまた</t>
    <phoneticPr fontId="2"/>
  </si>
  <si>
    <t>あん</t>
    <phoneticPr fontId="2"/>
  </si>
  <si>
    <t>山田</t>
    <rPh sb="0" eb="2">
      <t>ヤマダ</t>
    </rPh>
    <phoneticPr fontId="2"/>
  </si>
  <si>
    <t>麻凛</t>
    <rPh sb="0" eb="1">
      <t>マ</t>
    </rPh>
    <rPh sb="1" eb="2">
      <t>リン</t>
    </rPh>
    <phoneticPr fontId="2"/>
  </si>
  <si>
    <t>やまだ</t>
    <phoneticPr fontId="2"/>
  </si>
  <si>
    <t>まりん</t>
    <phoneticPr fontId="2"/>
  </si>
  <si>
    <t>松田</t>
    <rPh sb="0" eb="2">
      <t>マツダ</t>
    </rPh>
    <phoneticPr fontId="2"/>
  </si>
  <si>
    <t>未理</t>
    <rPh sb="0" eb="1">
      <t>ミ</t>
    </rPh>
    <rPh sb="1" eb="2">
      <t>リ</t>
    </rPh>
    <phoneticPr fontId="2"/>
  </si>
  <si>
    <t>まつだ</t>
    <phoneticPr fontId="2"/>
  </si>
  <si>
    <t>みり</t>
    <phoneticPr fontId="2"/>
  </si>
  <si>
    <t>古木名</t>
    <rPh sb="0" eb="3">
      <t>フルキナ</t>
    </rPh>
    <phoneticPr fontId="2"/>
  </si>
  <si>
    <t>梨央</t>
    <rPh sb="0" eb="2">
      <t>リオ</t>
    </rPh>
    <phoneticPr fontId="2"/>
  </si>
  <si>
    <t>ふるきな</t>
    <phoneticPr fontId="2"/>
  </si>
  <si>
    <t>りお</t>
    <phoneticPr fontId="2"/>
  </si>
  <si>
    <t>竹安</t>
    <rPh sb="0" eb="2">
      <t>タケヤス</t>
    </rPh>
    <phoneticPr fontId="2"/>
  </si>
  <si>
    <t>藤凪</t>
    <rPh sb="0" eb="1">
      <t>フジ</t>
    </rPh>
    <rPh sb="1" eb="2">
      <t>ナギ</t>
    </rPh>
    <phoneticPr fontId="2"/>
  </si>
  <si>
    <t>たけやす</t>
    <phoneticPr fontId="2"/>
  </si>
  <si>
    <t>ふじな</t>
    <phoneticPr fontId="2"/>
  </si>
  <si>
    <t>相模原市立内出中学校　</t>
    <rPh sb="0" eb="4">
      <t>サガミハラシ</t>
    </rPh>
    <rPh sb="4" eb="5">
      <t>リツ</t>
    </rPh>
    <rPh sb="5" eb="7">
      <t>ウチデ</t>
    </rPh>
    <rPh sb="7" eb="10">
      <t>チュウガッコウ</t>
    </rPh>
    <phoneticPr fontId="2"/>
  </si>
  <si>
    <t>齋藤　敦</t>
    <rPh sb="0" eb="2">
      <t>サイトウ</t>
    </rPh>
    <rPh sb="3" eb="4">
      <t>アツシ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</si>
</sst>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32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Q41"/>
  <sheetViews>
    <sheetView view="pageBreakPreview" topLeftCell="A8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6" sqref="AJ16:A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3106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相模原市立内出中学校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2</v>
      </c>
      <c r="AK22" s="200"/>
      <c r="AL22" s="205">
        <v>153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150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741</v>
      </c>
      <c r="AA24" s="171"/>
      <c r="AB24" s="171"/>
      <c r="AC24" s="171"/>
      <c r="AD24" s="171"/>
      <c r="AE24" s="171" t="s">
        <v>742</v>
      </c>
      <c r="AF24" s="171"/>
      <c r="AG24" s="171"/>
      <c r="AH24" s="171"/>
      <c r="AI24" s="172"/>
      <c r="AJ24" s="212">
        <v>3</v>
      </c>
      <c r="AK24" s="212"/>
      <c r="AL24" s="214">
        <v>162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4">
        <v>152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3</v>
      </c>
      <c r="AK26" s="212"/>
      <c r="AL26" s="214">
        <v>148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157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749</v>
      </c>
      <c r="AA28" s="171"/>
      <c r="AB28" s="171"/>
      <c r="AC28" s="171"/>
      <c r="AD28" s="171"/>
      <c r="AE28" s="171" t="s">
        <v>750</v>
      </c>
      <c r="AF28" s="171"/>
      <c r="AG28" s="171"/>
      <c r="AH28" s="171"/>
      <c r="AI28" s="172"/>
      <c r="AJ28" s="212">
        <v>2</v>
      </c>
      <c r="AK28" s="212"/>
      <c r="AL28" s="214">
        <v>160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747</v>
      </c>
      <c r="AA29" s="225"/>
      <c r="AB29" s="225"/>
      <c r="AC29" s="225"/>
      <c r="AD29" s="225"/>
      <c r="AE29" s="225" t="s">
        <v>748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729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2</v>
      </c>
      <c r="Q30" s="212"/>
      <c r="R30" s="214">
        <v>150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753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2</v>
      </c>
      <c r="AK30" s="212"/>
      <c r="AL30" s="214">
        <v>157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751</v>
      </c>
      <c r="AA31" s="225"/>
      <c r="AB31" s="225"/>
      <c r="AC31" s="225"/>
      <c r="AD31" s="225"/>
      <c r="AE31" s="225" t="s">
        <v>752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2">
        <v>2</v>
      </c>
      <c r="Q32" s="212"/>
      <c r="R32" s="214">
        <v>164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757</v>
      </c>
      <c r="AA32" s="171"/>
      <c r="AB32" s="171"/>
      <c r="AC32" s="171"/>
      <c r="AD32" s="171"/>
      <c r="AE32" s="171" t="s">
        <v>758</v>
      </c>
      <c r="AF32" s="171"/>
      <c r="AG32" s="171"/>
      <c r="AH32" s="171"/>
      <c r="AI32" s="172"/>
      <c r="AJ32" s="212">
        <v>3</v>
      </c>
      <c r="AK32" s="212"/>
      <c r="AL32" s="214">
        <v>149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755</v>
      </c>
      <c r="AA33" s="162"/>
      <c r="AB33" s="162"/>
      <c r="AC33" s="162"/>
      <c r="AD33" s="162"/>
      <c r="AE33" s="162" t="s">
        <v>756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759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3106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相模原市立内出中学校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なかじま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中島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やまぐち</v>
      </c>
      <c r="F15" s="330"/>
      <c r="G15" s="330"/>
      <c r="H15" s="330"/>
      <c r="I15" s="330"/>
      <c r="J15" s="330" t="str">
        <f>IF(入力!K22="","",入力!K22)</f>
        <v>あんず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きくち</v>
      </c>
      <c r="Z15" s="330"/>
      <c r="AA15" s="330"/>
      <c r="AB15" s="330"/>
      <c r="AC15" s="330"/>
      <c r="AD15" s="330" t="str">
        <f>IF(入力!AE22="","",入力!AE22)</f>
        <v>ゆき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153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山口</v>
      </c>
      <c r="F16" s="345"/>
      <c r="G16" s="345"/>
      <c r="H16" s="345"/>
      <c r="I16" s="345"/>
      <c r="J16" s="345" t="str">
        <f>IF(入力!K23="","",入力!K23)</f>
        <v>杏珠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菊地</v>
      </c>
      <c r="Z16" s="345"/>
      <c r="AA16" s="345"/>
      <c r="AB16" s="345"/>
      <c r="AC16" s="345"/>
      <c r="AD16" s="345" t="str">
        <f>IF(入力!AE23="","",入力!AE23)</f>
        <v>幸姫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ふじもと</v>
      </c>
      <c r="F17" s="316"/>
      <c r="G17" s="316"/>
      <c r="H17" s="316"/>
      <c r="I17" s="316"/>
      <c r="J17" s="316" t="str">
        <f>IF(入力!K24="","",入力!K24)</f>
        <v>まいほ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ぬまた</v>
      </c>
      <c r="Z17" s="316"/>
      <c r="AA17" s="316"/>
      <c r="AB17" s="316"/>
      <c r="AC17" s="316"/>
      <c r="AD17" s="316" t="str">
        <f>IF(入力!AE24="","",入力!AE24)</f>
        <v>あん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162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藤本</v>
      </c>
      <c r="F18" s="309"/>
      <c r="G18" s="309"/>
      <c r="H18" s="309"/>
      <c r="I18" s="309"/>
      <c r="J18" s="309" t="str">
        <f>IF(入力!K25="","",入力!K25)</f>
        <v>舞帆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沼田</v>
      </c>
      <c r="Z18" s="309"/>
      <c r="AA18" s="309"/>
      <c r="AB18" s="309"/>
      <c r="AC18" s="309"/>
      <c r="AD18" s="309" t="str">
        <f>IF(入力!AE25="","",入力!AE25)</f>
        <v>杏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やまなか</v>
      </c>
      <c r="F19" s="316"/>
      <c r="G19" s="316"/>
      <c r="H19" s="316"/>
      <c r="I19" s="316"/>
      <c r="J19" s="316" t="str">
        <f>IF(入力!K26="","",入力!K26)</f>
        <v>さつき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152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やまだ</v>
      </c>
      <c r="Z19" s="316"/>
      <c r="AA19" s="316"/>
      <c r="AB19" s="316"/>
      <c r="AC19" s="316"/>
      <c r="AD19" s="316" t="str">
        <f>IF(入力!AE26="","",入力!AE26)</f>
        <v>まりん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148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山中</v>
      </c>
      <c r="F20" s="309"/>
      <c r="G20" s="309"/>
      <c r="H20" s="309"/>
      <c r="I20" s="309"/>
      <c r="J20" s="309" t="str">
        <f>IF(入力!K27="","",入力!K27)</f>
        <v>幸希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山田</v>
      </c>
      <c r="Z20" s="309"/>
      <c r="AA20" s="309"/>
      <c r="AB20" s="309"/>
      <c r="AC20" s="309"/>
      <c r="AD20" s="309" t="str">
        <f>IF(入力!AE27="","",入力!AE27)</f>
        <v>麻凛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ふたつき</v>
      </c>
      <c r="F21" s="316"/>
      <c r="G21" s="316"/>
      <c r="H21" s="316"/>
      <c r="I21" s="316"/>
      <c r="J21" s="316" t="str">
        <f>IF(入力!K28="","",入力!K28)</f>
        <v>みゆう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まつだ</v>
      </c>
      <c r="Z21" s="316"/>
      <c r="AA21" s="316"/>
      <c r="AB21" s="316"/>
      <c r="AC21" s="316"/>
      <c r="AD21" s="316" t="str">
        <f>IF(入力!AE28="","",入力!AE28)</f>
        <v>みり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160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二木</v>
      </c>
      <c r="F22" s="309"/>
      <c r="G22" s="309"/>
      <c r="H22" s="309"/>
      <c r="I22" s="309"/>
      <c r="J22" s="309" t="str">
        <f>IF(入力!K29="","",入力!K29)</f>
        <v>美優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松田</v>
      </c>
      <c r="Z22" s="309"/>
      <c r="AA22" s="309"/>
      <c r="AB22" s="309"/>
      <c r="AC22" s="309"/>
      <c r="AD22" s="309" t="str">
        <f>IF(入力!AE29="","",入力!AE29)</f>
        <v>未理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こやま</v>
      </c>
      <c r="F23" s="316"/>
      <c r="G23" s="316"/>
      <c r="H23" s="316"/>
      <c r="I23" s="316"/>
      <c r="J23" s="316" t="str">
        <f>IF(入力!K30="","",入力!K30)</f>
        <v>ゆい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150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ふるきな</v>
      </c>
      <c r="Z23" s="316"/>
      <c r="AA23" s="316"/>
      <c r="AB23" s="316"/>
      <c r="AC23" s="316"/>
      <c r="AD23" s="316" t="str">
        <f>IF(入力!AE30="","",入力!AE30)</f>
        <v>りお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157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小山</v>
      </c>
      <c r="F24" s="309"/>
      <c r="G24" s="309"/>
      <c r="H24" s="309"/>
      <c r="I24" s="309"/>
      <c r="J24" s="309" t="str">
        <f>IF(入力!K31="","",入力!K31)</f>
        <v>結衣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古木名</v>
      </c>
      <c r="Z24" s="309"/>
      <c r="AA24" s="309"/>
      <c r="AB24" s="309"/>
      <c r="AC24" s="309"/>
      <c r="AD24" s="309" t="str">
        <f>IF(入力!AE31="","",入力!AE31)</f>
        <v>梨央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やまざき</v>
      </c>
      <c r="F25" s="316"/>
      <c r="G25" s="316"/>
      <c r="H25" s="316"/>
      <c r="I25" s="316"/>
      <c r="J25" s="316" t="str">
        <f>IF(入力!K32="","",入力!K32)</f>
        <v>みろ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たけやす</v>
      </c>
      <c r="Z25" s="316"/>
      <c r="AA25" s="316"/>
      <c r="AB25" s="316"/>
      <c r="AC25" s="316"/>
      <c r="AD25" s="316" t="str">
        <f>IF(入力!AE32="","",入力!AE32)</f>
        <v>ふじな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149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山崎</v>
      </c>
      <c r="F26" s="322"/>
      <c r="G26" s="322"/>
      <c r="H26" s="322"/>
      <c r="I26" s="322"/>
      <c r="J26" s="322" t="str">
        <f>IF(入力!K33="","",入力!K33)</f>
        <v>未路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竹安</v>
      </c>
      <c r="Z26" s="322"/>
      <c r="AA26" s="322"/>
      <c r="AB26" s="322"/>
      <c r="AC26" s="322"/>
      <c r="AD26" s="322" t="str">
        <f>IF(入力!AE33="","",入力!AE33)</f>
        <v>藤凪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3106</v>
      </c>
      <c r="B7" s="31" t="str">
        <f t="shared" ref="B7:C7" si="0">IF($A$8="","",IF($A$9="",B8,B8&amp;"・"&amp;B9))</f>
        <v>相模原市立内出中学校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0134</v>
      </c>
      <c r="H7" s="31">
        <f t="shared" si="1"/>
        <v>0</v>
      </c>
      <c r="I7" s="31" t="str">
        <f t="shared" si="1"/>
        <v>相模原市緑区下九沢2845</v>
      </c>
      <c r="J7" s="31">
        <f t="shared" si="1"/>
        <v>0</v>
      </c>
      <c r="K7" s="31" t="str">
        <f t="shared" si="1"/>
        <v>042</v>
      </c>
      <c r="L7" s="31" t="str">
        <f t="shared" si="1"/>
        <v>761</v>
      </c>
      <c r="M7" s="31" t="str">
        <f t="shared" si="1"/>
        <v>0818</v>
      </c>
      <c r="N7" s="31" t="str">
        <f t="shared" si="1"/>
        <v>042</v>
      </c>
      <c r="O7" s="31" t="str">
        <f t="shared" si="1"/>
        <v>763</v>
      </c>
      <c r="P7" s="31" t="str">
        <f t="shared" si="1"/>
        <v>4497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3106</v>
      </c>
      <c r="B8" s="32" t="str">
        <f>IF(入力!$F$3="","",入力!$F$3)</f>
        <v>相模原市立内出中学校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0134</v>
      </c>
      <c r="H8" s="32"/>
      <c r="I8" s="32" t="str">
        <f>IF(入力!$L$5="","",入力!$L$5)</f>
        <v>相模原市緑区下九沢2845</v>
      </c>
      <c r="J8" s="32"/>
      <c r="K8" s="42" t="str">
        <f>IF(入力!$AB$4="","",入力!$AB$4)</f>
        <v>042</v>
      </c>
      <c r="L8" s="42" t="str">
        <f>IF(入力!$AG$4="","",入力!$AG$4)</f>
        <v>761</v>
      </c>
      <c r="M8" s="42" t="str">
        <f>IF(入力!$AL$4="","",入力!$AL$4)</f>
        <v>0818</v>
      </c>
      <c r="N8" s="42" t="str">
        <f>IF(入力!$AB$6="","",入力!$AB$6)</f>
        <v>042</v>
      </c>
      <c r="O8" s="42" t="str">
        <f>IF(入力!$AG$6="","",入力!$AG$6)</f>
        <v>763</v>
      </c>
      <c r="P8" s="42" t="str">
        <f>IF(入力!$AL$6="","",入力!$AL$6)</f>
        <v>4497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中島</v>
      </c>
      <c r="D16" s="32" t="str">
        <f>IF(入力!$K$13="","",入力!$K$13)</f>
        <v>舜</v>
      </c>
      <c r="E16" s="32" t="str">
        <f>IF(入力!$F$12="","",入力!$F$12)</f>
        <v>なかじま</v>
      </c>
      <c r="F16" s="32" t="str">
        <f>IF(入力!$K$12="","",入力!$K$12)</f>
        <v>しゅん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大澤</v>
      </c>
      <c r="D17" s="32" t="str">
        <f>IF(入力!$AE$13="","",入力!$AE$13)</f>
        <v>孝充</v>
      </c>
      <c r="E17" s="32" t="str">
        <f>IF(入力!$Z$12="","",入力!$Z$12)</f>
        <v>おおさわ</v>
      </c>
      <c r="F17" s="32" t="str">
        <f>IF(入力!$AE$12="","",入力!$AE$12)</f>
        <v>たかみつ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山口</v>
      </c>
      <c r="D24" s="32" t="str">
        <f>IF(入力!$AE$16="","",入力!$AE$16)</f>
        <v>杏珠</v>
      </c>
      <c r="E24" s="32" t="str">
        <f>IF(入力!$Z$15="","",入力!$Z$15)</f>
        <v>やまぐち</v>
      </c>
      <c r="F24" s="32" t="str">
        <f>IF(入力!$AE$15="","",入力!$AE$15)</f>
        <v>あんず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山口</v>
      </c>
      <c r="D53" s="32" t="str">
        <f>IF(OR(L53&lt;&gt;"○",入力!K23=""),"",入力!K23)</f>
        <v>杏珠</v>
      </c>
      <c r="E53" s="32" t="str">
        <f>IF(OR(L53&lt;&gt;"○",入力!F22=""),"",入力!F22)</f>
        <v>やまぐち</v>
      </c>
      <c r="F53" s="32" t="str">
        <f>IF(OR(L53&lt;&gt;"○",入力!K22=""),"",入力!K22)</f>
        <v>あんず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藤本</v>
      </c>
      <c r="D54" s="32" t="str">
        <f>IF(OR(L54&lt;&gt;"○",入力!K25=""),"",入力!K25)</f>
        <v>舞帆</v>
      </c>
      <c r="E54" s="32" t="str">
        <f>IF(OR(L54&lt;&gt;"○",入力!F24=""),"",入力!F24)</f>
        <v>ふじもと</v>
      </c>
      <c r="F54" s="32" t="str">
        <f>IF(OR(L54&lt;&gt;"○",入力!K24=""),"",入力!K24)</f>
        <v>まいほ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山中</v>
      </c>
      <c r="D55" s="32" t="str">
        <f>IF(OR(L55&lt;&gt;"○",入力!K27=""),"",入力!K27)</f>
        <v>幸希</v>
      </c>
      <c r="E55" s="32" t="str">
        <f>IF(OR(L55&lt;&gt;"○",入力!F26=""),"",入力!F26)</f>
        <v>やまなか</v>
      </c>
      <c r="F55" s="32" t="str">
        <f>IF(OR(L55&lt;&gt;"○",入力!K26=""),"",入力!K26)</f>
        <v>さつき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二木</v>
      </c>
      <c r="D56" s="32" t="str">
        <f>IF(OR(L56&lt;&gt;"○",入力!K29=""),"",入力!K29)</f>
        <v>美優</v>
      </c>
      <c r="E56" s="32" t="str">
        <f>IF(OR(L56&lt;&gt;"○",入力!F28=""),"",入力!F28)</f>
        <v>ふたつき</v>
      </c>
      <c r="F56" s="32" t="str">
        <f>IF(OR(L56&lt;&gt;"○",入力!K28=""),"",入力!K28)</f>
        <v>みゆう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小山</v>
      </c>
      <c r="D57" s="32" t="str">
        <f>IF(OR(L57&lt;&gt;"○",入力!K31=""),"",入力!K31)</f>
        <v>結衣</v>
      </c>
      <c r="E57" s="32" t="str">
        <f>IF(OR(L57&lt;&gt;"○",入力!F30=""),"",入力!F30)</f>
        <v>こやま</v>
      </c>
      <c r="F57" s="32" t="str">
        <f>IF(OR(L57&lt;&gt;"○",入力!K30=""),"",入力!K30)</f>
        <v>ゆい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山崎</v>
      </c>
      <c r="D58" s="32" t="str">
        <f>IF(OR(L58&lt;&gt;"○",入力!K33=""),"",入力!K33)</f>
        <v>未路</v>
      </c>
      <c r="E58" s="32" t="str">
        <f>IF(OR(L58&lt;&gt;"○",入力!F32=""),"",入力!F32)</f>
        <v>やまざき</v>
      </c>
      <c r="F58" s="32" t="str">
        <f>IF(OR(L58&lt;&gt;"○",入力!K32=""),"",入力!K32)</f>
        <v>みろ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菊地</v>
      </c>
      <c r="D59" s="32" t="str">
        <f>IF(OR(L59&lt;&gt;"○",入力!AE23=""),"",入力!AE23)</f>
        <v>幸姫</v>
      </c>
      <c r="E59" s="32" t="str">
        <f>IF(OR(L59&lt;&gt;"○",入力!Z22=""),"",入力!Z22)</f>
        <v>きくち</v>
      </c>
      <c r="F59" s="32" t="str">
        <f>IF(OR(L59&lt;&gt;"○",入力!AE22=""),"",入力!AE22)</f>
        <v>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沼田</v>
      </c>
      <c r="D60" s="32" t="str">
        <f>IF(OR(L60&lt;&gt;"○",入力!AE25=""),"",入力!AE25)</f>
        <v>杏</v>
      </c>
      <c r="E60" s="32" t="str">
        <f>IF(OR(L60&lt;&gt;"○",入力!Z24=""),"",入力!Z24)</f>
        <v>ぬまた</v>
      </c>
      <c r="F60" s="32" t="str">
        <f>IF(OR(L60&lt;&gt;"○",入力!AE24=""),"",入力!AE24)</f>
        <v>あん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山田</v>
      </c>
      <c r="D61" s="32" t="str">
        <f>IF(OR(L61&lt;&gt;"○",入力!AE27=""),"",入力!AE27)</f>
        <v>麻凛</v>
      </c>
      <c r="E61" s="32" t="str">
        <f>IF(OR(L61&lt;&gt;"○",入力!Z26=""),"",入力!Z26)</f>
        <v>やまだ</v>
      </c>
      <c r="F61" s="32" t="str">
        <f>IF(OR(L61&lt;&gt;"○",入力!AE26=""),"",入力!AE26)</f>
        <v>まりん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148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松田</v>
      </c>
      <c r="D62" s="32" t="str">
        <f>IF(OR(L62&lt;&gt;"○",入力!AE29=""),"",入力!AE29)</f>
        <v>未理</v>
      </c>
      <c r="E62" s="32" t="str">
        <f>IF(OR(L62&lt;&gt;"○",入力!Z28=""),"",入力!Z28)</f>
        <v>まつだ</v>
      </c>
      <c r="F62" s="32" t="str">
        <f>IF(OR(L62&lt;&gt;"○",入力!AE28=""),"",入力!AE28)</f>
        <v>みり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古木名</v>
      </c>
      <c r="D63" s="32" t="str">
        <f>IF(OR(L63&lt;&gt;"○",入力!AE31=""),"",入力!AE31)</f>
        <v>梨央</v>
      </c>
      <c r="E63" s="32" t="str">
        <f>IF(OR(L63&lt;&gt;"○",入力!Z30=""),"",入力!Z30)</f>
        <v>ふるきな</v>
      </c>
      <c r="F63" s="32" t="str">
        <f>IF(OR(L63&lt;&gt;"○",入力!AE30=""),"",入力!AE30)</f>
        <v>りお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竹安</v>
      </c>
      <c r="D64" s="32" t="str">
        <f>IF(OR(L64&lt;&gt;"○",入力!AE33=""),"",入力!AE33)</f>
        <v>藤凪</v>
      </c>
      <c r="E64" s="32" t="str">
        <f>IF(OR(L64&lt;&gt;"○",入力!Z32=""),"",入力!Z32)</f>
        <v>たけやす</v>
      </c>
      <c r="F64" s="32" t="str">
        <f>IF(OR(L64&lt;&gt;"○",入力!AE32=""),"",入力!AE32)</f>
        <v>ふじな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149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2019-05-08T07:50:06Z</cp:lastPrinted>
  <dcterms:created xsi:type="dcterms:W3CDTF">2006-11-03T01:52:14Z</dcterms:created>
  <dcterms:modified xsi:type="dcterms:W3CDTF">2019-05-09T09:10:48Z</dcterms:modified>
</cp:coreProperties>
</file>