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chidej44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<sst xmlns="http://schemas.openxmlformats.org/spreadsheetml/2006/main" count="1492" uniqueCount="758">
  <si>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</si>
  <si>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</si>
  <si>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</si>
  <si>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</si>
  <si>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</si>
  <si>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</si>
  <si>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</si>
  <si>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</si>
  <si>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</si>
  <si>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</si>
  <si>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</si>
  <si>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</si>
  <si>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</si>
  <si>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</si>
  <si>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</si>
  <si>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</si>
  <si>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</si>
  <si>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</si>
  <si>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</si>
  <si>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</si>
  <si>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</si>
  <si>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</si>
  <si>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</si>
  <si>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</si>
  <si>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</si>
  <si>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</si>
  <si>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</si>
  <si>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</si>
  <si>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</si>
  <si>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</si>
  <si>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</si>
  <si>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</si>
  <si>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</si>
  <si>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</si>
  <si>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</si>
  <si>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</si>
  <si>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</si>
  <si>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</si>
  <si>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</si>
  <si>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</si>
  <si>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</si>
  <si>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</si>
  <si>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</si>
  <si>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</si>
  <si>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</si>
  <si>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</si>
  <si>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</si>
  <si>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</si>
  <si>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</si>
  <si>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</si>
  <si>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</si>
  <si>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</si>
  <si>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</si>
  <si>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</si>
  <si>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</si>
  <si>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</si>
  <si>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</si>
  <si>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</si>
  <si>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</si>
  <si>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</si>
  <si>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</si>
  <si>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</si>
  <si>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</si>
  <si>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</si>
  <si>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</si>
  <si>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</si>
  <si>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</si>
  <si>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</si>
  <si>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</si>
  <si>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</si>
  <si>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</si>
  <si>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</si>
  <si>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</si>
  <si>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</si>
  <si>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</si>
  <si>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</si>
  <si>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</si>
  <si>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</si>
  <si>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</si>
  <si>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</si>
  <si>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</si>
  <si>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</si>
  <si>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</si>
  <si>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</si>
  <si>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</si>
  <si>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</si>
  <si>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</si>
  <si>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</si>
  <si>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</si>
  <si>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</si>
  <si>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</si>
  <si>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</si>
  <si>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</si>
  <si>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</si>
  <si>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</si>
  <si>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</si>
  <si>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</si>
  <si>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</si>
  <si>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</si>
  <si>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</si>
  <si>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</si>
  <si>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</si>
  <si>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</si>
  <si>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</si>
  <si>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</si>
  <si>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</si>
  <si>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</si>
  <si>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</si>
  <si>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</si>
  <si>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</si>
  <si>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</si>
  <si>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</si>
  <si>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</si>
  <si>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</si>
  <si>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</si>
  <si>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</si>
  <si>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</si>
  <si>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</si>
  <si>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</si>
  <si>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</si>
  <si>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</si>
  <si>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</si>
  <si>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</si>
  <si>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</si>
  <si>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</si>
  <si>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</si>
  <si>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</si>
  <si>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</si>
  <si>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</si>
  <si>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</si>
  <si>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</si>
  <si>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</si>
  <si>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</si>
  <si>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</si>
  <si>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</si>
  <si>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</si>
  <si>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</si>
  <si>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</si>
  <si>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</si>
  <si>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</si>
  <si>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</si>
  <si>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</si>
  <si>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</si>
  <si>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</si>
  <si>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</si>
  <si>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</si>
  <si>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</si>
  <si>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</si>
  <si>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</si>
  <si>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</si>
  <si>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</si>
  <si>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</si>
  <si>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</si>
  <si>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</si>
  <si>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</si>
  <si>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</si>
  <si>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</si>
  <si>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</si>
  <si>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</si>
  <si>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</si>
  <si>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</si>
  <si>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</si>
  <si>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</si>
  <si>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</si>
  <si>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</si>
  <si>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</si>
  <si>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</si>
  <si>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</si>
  <si>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</si>
  <si>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</si>
  <si>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</si>
  <si>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</si>
  <si>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</si>
  <si>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</si>
  <si>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</si>
  <si>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</si>
  <si>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</si>
  <si>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</si>
  <si>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</si>
  <si>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</si>
  <si>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</si>
  <si>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</si>
  <si>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</si>
  <si>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</si>
  <si>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</si>
  <si>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</si>
  <si>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</si>
  <si>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</si>
  <si>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</si>
  <si>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</si>
  <si>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</si>
  <si>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</si>
  <si>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</si>
  <si>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</si>
  <si>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</si>
  <si>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</si>
  <si>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</si>
  <si>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</si>
  <si>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</si>
  <si>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</si>
  <si>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</si>
  <si>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</si>
  <si>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</si>
  <si>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</si>
  <si>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</si>
  <si>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</si>
  <si>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</si>
  <si>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</si>
  <si>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</si>
  <si>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</si>
  <si>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</si>
  <si>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</si>
  <si>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</si>
  <si>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</si>
  <si>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</si>
  <si>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</si>
  <si>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</si>
  <si>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</si>
  <si>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</si>
  <si>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</si>
  <si>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</si>
  <si>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</si>
  <si>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</si>
  <si>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</si>
  <si>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</si>
  <si>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</si>
  <si>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</si>
  <si>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</si>
  <si>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</si>
  <si>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</si>
  <si>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</si>
  <si>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</si>
  <si>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</si>
  <si>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</si>
  <si>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</si>
  <si>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</si>
  <si>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</si>
  <si>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</si>
  <si>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</si>
  <si>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</si>
  <si>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</si>
  <si>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</si>
  <si>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</si>
  <si>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</si>
  <si>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</si>
  <si>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</si>
  <si>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</si>
  <si>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</si>
  <si>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</si>
  <si>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</si>
  <si>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</si>
  <si>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</si>
  <si>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</si>
  <si>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</si>
  <si>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</si>
  <si>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</si>
  <si>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</si>
  <si>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</si>
  <si>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</si>
  <si>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</si>
  <si>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</si>
  <si>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</si>
  <si>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</si>
  <si>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</si>
  <si>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</si>
  <si>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</si>
  <si>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</si>
  <si>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</si>
  <si>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</si>
  <si>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</si>
  <si>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</si>
  <si>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</si>
  <si>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</si>
  <si>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</si>
  <si>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</si>
  <si>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</si>
  <si>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</si>
  <si>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</si>
  <si>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</si>
  <si>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</si>
  <si>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</si>
  <si>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</si>
  <si>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</si>
  <si>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</si>
  <si>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</si>
  <si>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</si>
  <si>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</si>
  <si>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</si>
  <si>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</si>
  <si>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</si>
  <si>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</si>
  <si>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</si>
  <si>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</si>
  <si>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</si>
  <si>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</si>
  <si>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</si>
  <si>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</si>
  <si>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</si>
  <si>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</si>
  <si>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</si>
  <si>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</si>
  <si>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</si>
  <si>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</si>
  <si>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</si>
  <si>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</si>
  <si>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</si>
  <si>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</si>
  <si>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</si>
  <si>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</si>
  <si>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</si>
  <si>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</si>
  <si>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</si>
  <si>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</si>
  <si>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</si>
  <si>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</si>
  <si>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</si>
  <si>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</si>
  <si>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</si>
  <si>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</si>
  <si>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</si>
  <si>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</si>
  <si>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</si>
  <si>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</si>
  <si>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</si>
  <si>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</si>
  <si>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</si>
  <si>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</si>
  <si>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</si>
  <si>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</si>
  <si>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</si>
  <si>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</si>
  <si>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</si>
  <si>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</si>
  <si>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</si>
  <si>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</si>
  <si>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</si>
  <si>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</si>
  <si>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</si>
  <si>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</si>
  <si>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</si>
  <si>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</si>
  <si>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</si>
  <si>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</si>
  <si>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</si>
  <si>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</si>
  <si>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</si>
  <si>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</si>
  <si>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</si>
  <si>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</si>
  <si>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</si>
  <si>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</si>
  <si>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</si>
  <si>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</si>
  <si>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</si>
  <si>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</si>
  <si>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</si>
  <si>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</si>
  <si>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</si>
  <si>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</si>
  <si>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</si>
  <si>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</si>
  <si>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</si>
  <si>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</si>
  <si>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</si>
  <si>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</si>
  <si>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</si>
  <si>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</si>
  <si>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</si>
  <si>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</si>
  <si>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</si>
  <si>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</si>
  <si>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</si>
  <si>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</si>
  <si>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</si>
  <si>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</si>
  <si>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</si>
  <si>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</si>
  <si>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</si>
  <si>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</si>
  <si>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</si>
  <si>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</si>
  <si>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</si>
  <si>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</si>
  <si>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</si>
  <si>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</si>
  <si>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</si>
  <si>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</si>
  <si>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</si>
  <si>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</si>
  <si>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</si>
  <si>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</si>
  <si>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</si>
  <si>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</si>
  <si>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</si>
  <si>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</si>
  <si>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</si>
  <si>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</si>
  <si>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</si>
  <si>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</si>
  <si>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</si>
  <si>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</si>
  <si>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</si>
  <si>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</si>
  <si>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</si>
  <si>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</si>
  <si>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</si>
  <si>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</si>
  <si>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</si>
  <si>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</si>
  <si>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</si>
  <si>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</si>
  <si>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</si>
  <si>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</si>
  <si>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</si>
  <si>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</si>
  <si>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</si>
  <si>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</si>
  <si>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</si>
  <si>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</si>
  <si>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</si>
  <si>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</si>
  <si>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</si>
  <si>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</si>
  <si>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</si>
  <si>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</si>
  <si>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</si>
  <si>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</si>
  <si>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</si>
  <si>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</si>
  <si>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</si>
  <si>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</si>
  <si>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</si>
  <si>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</si>
  <si>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</si>
  <si>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</si>
  <si>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</si>
  <si>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</si>
  <si>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</si>
  <si>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</si>
  <si>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</si>
  <si>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</si>
  <si>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</si>
  <si>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</si>
  <si>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</si>
  <si>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</si>
  <si>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</si>
  <si>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</si>
  <si>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</si>
  <si>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</si>
  <si>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</si>
  <si>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</si>
  <si>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</si>
  <si>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</si>
  <si>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</si>
  <si>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</si>
  <si>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</si>
  <si>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</si>
  <si>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</si>
  <si>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</si>
  <si>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</si>
  <si>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</si>
  <si>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</si>
  <si>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</si>
  <si>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</si>
  <si>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</si>
  <si>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</si>
  <si>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</si>
  <si>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</si>
  <si>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</si>
  <si>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</si>
  <si>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</si>
  <si>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</si>
  <si>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</si>
  <si>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</si>
  <si>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</si>
  <si>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</si>
  <si>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</si>
  <si>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</si>
  <si>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</si>
  <si>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</si>
  <si>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</si>
  <si>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</si>
  <si>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</si>
  <si>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</si>
  <si>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</si>
  <si>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</si>
  <si>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</si>
  <si>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</si>
  <si>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</si>
  <si>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</si>
  <si>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</si>
  <si>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</si>
  <si>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</si>
  <si>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</si>
  <si>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</si>
  <si>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</si>
  <si>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</si>
  <si>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</si>
  <si>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</si>
  <si>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</si>
  <si>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</si>
  <si>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</si>
  <si>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</si>
  <si>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</si>
  <si>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</si>
  <si>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</si>
  <si>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</si>
  <si>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</si>
  <si>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</si>
  <si>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</si>
  <si>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</si>
  <si>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</si>
  <si>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</si>
  <si>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</si>
  <si>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</si>
  <si>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</si>
  <si>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</si>
  <si>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</si>
  <si>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</si>
  <si>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</si>
  <si>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</si>
  <si>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</si>
  <si>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</si>
  <si>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</si>
  <si>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</si>
  <si>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</si>
  <si>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</si>
  <si>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</si>
  <si>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</si>
  <si>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</si>
  <si>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</si>
  <si>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</si>
  <si>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</si>
  <si>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</si>
  <si>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</si>
  <si>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</si>
  <si>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</si>
  <si>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</si>
  <si>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</si>
  <si>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</si>
  <si>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</si>
  <si>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</si>
  <si>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</si>
  <si>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</si>
  <si>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</si>
  <si>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</si>
  <si>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</si>
  <si>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</si>
  <si>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</si>
  <si>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</si>
  <si>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</si>
  <si>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</si>
  <si>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</si>
  <si>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</si>
  <si>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</si>
  <si>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</si>
  <si>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</si>
  <si>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</si>
  <si>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</si>
  <si>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</si>
  <si>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</si>
  <si>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</si>
  <si>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</si>
  <si>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</si>
  <si>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</si>
  <si>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</si>
  <si>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</si>
  <si>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</si>
  <si>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</si>
  <si>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</si>
  <si>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</si>
  <si>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</si>
  <si>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</si>
  <si>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</si>
  <si>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</si>
  <si>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</si>
  <si>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</si>
  <si>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</si>
  <si>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</si>
  <si>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</si>
  <si>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</si>
  <si>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</si>
  <si>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</si>
  <si>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</si>
  <si>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</si>
  <si>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</si>
  <si>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</si>
  <si>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</si>
  <si>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</si>
  <si>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</si>
  <si>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</si>
  <si>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</si>
  <si>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</si>
  <si>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</si>
  <si>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</si>
  <si>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</si>
  <si>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</si>
  <si>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</si>
  <si>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</si>
  <si>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</si>
  <si>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</si>
  <si>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</si>
  <si>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</si>
  <si>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</si>
  <si>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</si>
  <si>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</si>
  <si>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</si>
  <si>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</si>
  <si>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</si>
  <si>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</si>
  <si>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</si>
  <si>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</si>
  <si>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</si>
  <si>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</si>
  <si>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</si>
  <si>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</si>
  <si>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</si>
  <si>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</si>
  <si>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</si>
  <si>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</si>
  <si>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</si>
  <si>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</si>
  <si>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</si>
  <si>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</si>
  <si>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</si>
  <si>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</si>
  <si>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</si>
  <si>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</si>
  <si>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</si>
  <si>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</si>
  <si>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</si>
  <si>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</si>
  <si>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</si>
  <si>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</si>
  <si>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</si>
  <si>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</si>
  <si>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</si>
  <si>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</si>
  <si>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</si>
  <si>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</si>
  <si>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</si>
  <si>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</si>
  <si>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</si>
  <si>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</si>
  <si>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</si>
  <si>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</si>
  <si>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</si>
  <si>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</si>
  <si>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</si>
  <si>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</si>
  <si>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</si>
  <si>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</si>
  <si>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</si>
  <si>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</si>
  <si>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</si>
  <si>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</si>
  <si>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</si>
  <si>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</si>
  <si>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</si>
  <si>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</si>
  <si>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</si>
  <si>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</si>
  <si>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</si>
  <si>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</si>
  <si>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</si>
  <si>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</si>
  <si>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</si>
  <si>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</si>
  <si>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</si>
  <si>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</si>
  <si>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</si>
  <si>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</si>
  <si>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</si>
  <si>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</si>
  <si>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</si>
  <si>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</si>
  <si>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</si>
  <si>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</si>
  <si>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</si>
  <si>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</si>
  <si>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</si>
  <si>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</si>
  <si>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</si>
  <si>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</si>
  <si>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</si>
  <si>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</si>
  <si>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</si>
  <si>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</si>
  <si>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</si>
  <si>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</si>
  <si>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</si>
  <si>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</si>
  <si>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</si>
  <si>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</si>
  <si>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042</t>
    <phoneticPr fontId="2"/>
  </si>
  <si>
    <t>761</t>
    <phoneticPr fontId="2"/>
  </si>
  <si>
    <t>0818</t>
    <phoneticPr fontId="2"/>
  </si>
  <si>
    <t>763</t>
    <phoneticPr fontId="2"/>
  </si>
  <si>
    <t>4497</t>
    <phoneticPr fontId="2"/>
  </si>
  <si>
    <t>252</t>
    <phoneticPr fontId="2"/>
  </si>
  <si>
    <t>0134</t>
    <phoneticPr fontId="2"/>
  </si>
  <si>
    <t>相模原市緑区下九沢２８４５</t>
    <rPh sb="0" eb="4">
      <t>サガミハラシ</t>
    </rPh>
    <rPh sb="4" eb="6">
      <t>ミドリク</t>
    </rPh>
    <rPh sb="6" eb="9">
      <t>シモクザワ</t>
    </rPh>
    <phoneticPr fontId="2"/>
  </si>
  <si>
    <t>大澤</t>
    <rPh sb="0" eb="2">
      <t>オオサワ</t>
    </rPh>
    <phoneticPr fontId="2"/>
  </si>
  <si>
    <t>孝充</t>
    <rPh sb="0" eb="2">
      <t>タカミツ</t>
    </rPh>
    <phoneticPr fontId="2"/>
  </si>
  <si>
    <t>おおさわ</t>
    <phoneticPr fontId="2"/>
  </si>
  <si>
    <t>たかみつ</t>
    <phoneticPr fontId="2"/>
  </si>
  <si>
    <t>　</t>
  </si>
  <si>
    <t>小山</t>
    <rPh sb="0" eb="2">
      <t>コヤマ</t>
    </rPh>
    <phoneticPr fontId="2"/>
  </si>
  <si>
    <t>こやま</t>
    <phoneticPr fontId="2"/>
  </si>
  <si>
    <t>ひでみ</t>
    <phoneticPr fontId="2"/>
  </si>
  <si>
    <t>英未</t>
    <rPh sb="0" eb="2">
      <t>ヒデミ</t>
    </rPh>
    <phoneticPr fontId="2"/>
  </si>
  <si>
    <t>たきざわ</t>
    <phoneticPr fontId="2"/>
  </si>
  <si>
    <t>滝澤</t>
    <rPh sb="0" eb="2">
      <t>タキザワ</t>
    </rPh>
    <phoneticPr fontId="2"/>
  </si>
  <si>
    <t>みさ</t>
    <phoneticPr fontId="2"/>
  </si>
  <si>
    <t>美珊</t>
    <rPh sb="0" eb="1">
      <t>ビ</t>
    </rPh>
    <rPh sb="1" eb="2">
      <t>サン</t>
    </rPh>
    <phoneticPr fontId="2"/>
  </si>
  <si>
    <t>令和３</t>
    <rPh sb="0" eb="2">
      <t>レイワ</t>
    </rPh>
    <phoneticPr fontId="2"/>
  </si>
  <si>
    <t>　　　齋藤　敦</t>
    <rPh sb="3" eb="5">
      <t>サイトウ</t>
    </rPh>
    <rPh sb="6" eb="7">
      <t>アツシ</t>
    </rPh>
    <phoneticPr fontId="2"/>
  </si>
  <si>
    <t>ふるさわ</t>
    <phoneticPr fontId="2"/>
  </si>
  <si>
    <t>ことの</t>
    <phoneticPr fontId="2"/>
  </si>
  <si>
    <t>かのう</t>
    <phoneticPr fontId="2"/>
  </si>
  <si>
    <t>みおり</t>
    <phoneticPr fontId="2"/>
  </si>
  <si>
    <t>えのもと</t>
    <phoneticPr fontId="2"/>
  </si>
  <si>
    <t>まつき</t>
    <phoneticPr fontId="2"/>
  </si>
  <si>
    <t>みぞぐち</t>
    <phoneticPr fontId="2"/>
  </si>
  <si>
    <t>ここ</t>
    <phoneticPr fontId="2"/>
  </si>
  <si>
    <t>まつもと</t>
    <phoneticPr fontId="2"/>
  </si>
  <si>
    <t>ひろね</t>
    <phoneticPr fontId="2"/>
  </si>
  <si>
    <t>古澤</t>
    <rPh sb="0" eb="2">
      <t>フルサワ</t>
    </rPh>
    <phoneticPr fontId="2"/>
  </si>
  <si>
    <t>琴乃</t>
    <rPh sb="0" eb="2">
      <t>コトノ</t>
    </rPh>
    <phoneticPr fontId="2"/>
  </si>
  <si>
    <t>加納</t>
    <rPh sb="0" eb="2">
      <t>カノウ</t>
    </rPh>
    <phoneticPr fontId="2"/>
  </si>
  <si>
    <t>美織</t>
    <rPh sb="0" eb="2">
      <t>ミオリ</t>
    </rPh>
    <phoneticPr fontId="2"/>
  </si>
  <si>
    <t>榎本</t>
    <rPh sb="0" eb="2">
      <t>エノモト</t>
    </rPh>
    <phoneticPr fontId="2"/>
  </si>
  <si>
    <t>麻月</t>
    <rPh sb="0" eb="1">
      <t>アサ</t>
    </rPh>
    <rPh sb="1" eb="2">
      <t>ツキ</t>
    </rPh>
    <phoneticPr fontId="2"/>
  </si>
  <si>
    <t>幸花</t>
    <rPh sb="0" eb="1">
      <t>ユキ</t>
    </rPh>
    <rPh sb="1" eb="2">
      <t>ハナ</t>
    </rPh>
    <phoneticPr fontId="2"/>
  </si>
  <si>
    <t>溝口</t>
    <rPh sb="0" eb="2">
      <t>ミゾグチ</t>
    </rPh>
    <phoneticPr fontId="2"/>
  </si>
  <si>
    <t>松本</t>
    <rPh sb="0" eb="2">
      <t>マツモト</t>
    </rPh>
    <phoneticPr fontId="2"/>
  </si>
  <si>
    <t>紘音</t>
    <rPh sb="0" eb="2">
      <t>ヒロネ</t>
    </rPh>
    <phoneticPr fontId="2"/>
  </si>
  <si>
    <t>まつだ</t>
    <phoneticPr fontId="2"/>
  </si>
  <si>
    <t>なの</t>
    <phoneticPr fontId="2"/>
  </si>
  <si>
    <t>松田</t>
    <rPh sb="0" eb="2">
      <t>マツダ</t>
    </rPh>
    <phoneticPr fontId="2"/>
  </si>
  <si>
    <t>菜乃</t>
    <rPh sb="0" eb="2">
      <t>ナノ</t>
    </rPh>
    <phoneticPr fontId="2"/>
  </si>
  <si>
    <t>きたしろ</t>
    <phoneticPr fontId="2"/>
  </si>
  <si>
    <t>もなか</t>
    <phoneticPr fontId="2"/>
  </si>
  <si>
    <t>北代</t>
    <rPh sb="0" eb="2">
      <t>キタシロ</t>
    </rPh>
    <phoneticPr fontId="2"/>
  </si>
  <si>
    <t>萌名香</t>
    <rPh sb="0" eb="1">
      <t>モエ</t>
    </rPh>
    <rPh sb="1" eb="2">
      <t>メイ</t>
    </rPh>
    <rPh sb="2" eb="3">
      <t>カオリ</t>
    </rPh>
    <phoneticPr fontId="2"/>
  </si>
  <si>
    <t>やまざき</t>
    <phoneticPr fontId="2"/>
  </si>
  <si>
    <t>山嵜</t>
    <rPh sb="0" eb="2">
      <t>ヤマザキ</t>
    </rPh>
    <phoneticPr fontId="2"/>
  </si>
  <si>
    <t>愛菜</t>
    <rPh sb="0" eb="2">
      <t>アイナ</t>
    </rPh>
    <phoneticPr fontId="2"/>
  </si>
  <si>
    <t>あいな</t>
    <phoneticPr fontId="2"/>
  </si>
  <si>
    <t>まえだ</t>
    <phoneticPr fontId="2"/>
  </si>
  <si>
    <t>前田</t>
    <rPh sb="0" eb="2">
      <t>マエダ</t>
    </rPh>
    <phoneticPr fontId="2"/>
  </si>
  <si>
    <t>るり</t>
    <phoneticPr fontId="2"/>
  </si>
  <si>
    <t>ゆか</t>
    <phoneticPr fontId="2"/>
  </si>
  <si>
    <t>結花</t>
    <rPh sb="0" eb="2">
      <t>ユカ</t>
    </rPh>
    <phoneticPr fontId="2"/>
  </si>
  <si>
    <t>さら</t>
    <phoneticPr fontId="2"/>
  </si>
  <si>
    <t>たざわ</t>
    <phoneticPr fontId="2"/>
  </si>
  <si>
    <t>田澤</t>
    <rPh sb="0" eb="2">
      <t>タザワ</t>
    </rPh>
    <phoneticPr fontId="2"/>
  </si>
  <si>
    <t>咲良</t>
    <rPh sb="0" eb="2">
      <t>サラ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</si>
</sst>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25" zoomScale="70" zoomScaleNormal="100" zoomScaleSheetLayoutView="70" workbookViewId="0">
      <selection activeCell="AE48" sqref="AE48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R30" sqref="R30:S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3106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相模原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相模原市立内出中学校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710</v>
      </c>
      <c r="AF13" s="215"/>
      <c r="AG13" s="215"/>
      <c r="AH13" s="215"/>
      <c r="AI13" s="218"/>
      <c r="AJ13" s="53" t="s">
        <v>706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712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711</v>
      </c>
      <c r="G22" s="121"/>
      <c r="H22" s="121"/>
      <c r="I22" s="121"/>
      <c r="J22" s="121"/>
      <c r="K22" s="121" t="s">
        <v>713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86" t="s">
        <v>723</v>
      </c>
      <c r="AA22" s="87"/>
      <c r="AB22" s="87"/>
      <c r="AC22" s="87"/>
      <c r="AD22" s="87"/>
      <c r="AE22" s="87" t="s">
        <v>724</v>
      </c>
      <c r="AF22" s="87"/>
      <c r="AG22" s="87"/>
      <c r="AH22" s="87"/>
      <c r="AI22" s="88"/>
      <c r="AJ22" s="118">
        <v>3</v>
      </c>
      <c r="AK22" s="118"/>
      <c r="AL22" s="109">
        <v>162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712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04" t="s">
        <v>734</v>
      </c>
      <c r="AA23" s="105"/>
      <c r="AB23" s="105"/>
      <c r="AC23" s="105"/>
      <c r="AD23" s="105"/>
      <c r="AE23" s="105" t="s">
        <v>733</v>
      </c>
      <c r="AF23" s="105"/>
      <c r="AG23" s="105"/>
      <c r="AH23" s="105"/>
      <c r="AI23" s="106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717</v>
      </c>
      <c r="G24" s="87"/>
      <c r="H24" s="87"/>
      <c r="I24" s="87"/>
      <c r="J24" s="87"/>
      <c r="K24" s="87" t="s">
        <v>718</v>
      </c>
      <c r="L24" s="87"/>
      <c r="M24" s="87"/>
      <c r="N24" s="87"/>
      <c r="O24" s="88"/>
      <c r="P24" s="77">
        <v>3</v>
      </c>
      <c r="Q24" s="77"/>
      <c r="R24" s="93">
        <v>155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708</v>
      </c>
      <c r="AA24" s="87"/>
      <c r="AB24" s="87"/>
      <c r="AC24" s="87"/>
      <c r="AD24" s="87"/>
      <c r="AE24" s="87" t="s">
        <v>752</v>
      </c>
      <c r="AF24" s="87"/>
      <c r="AG24" s="87"/>
      <c r="AH24" s="87"/>
      <c r="AI24" s="88"/>
      <c r="AJ24" s="77">
        <v>2</v>
      </c>
      <c r="AK24" s="77"/>
      <c r="AL24" s="93">
        <v>152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727</v>
      </c>
      <c r="G25" s="105"/>
      <c r="H25" s="105"/>
      <c r="I25" s="105"/>
      <c r="J25" s="105"/>
      <c r="K25" s="105" t="s">
        <v>728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707</v>
      </c>
      <c r="AA25" s="105"/>
      <c r="AB25" s="105"/>
      <c r="AC25" s="105"/>
      <c r="AD25" s="105"/>
      <c r="AE25" s="105" t="s">
        <v>753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719</v>
      </c>
      <c r="G26" s="87"/>
      <c r="H26" s="87"/>
      <c r="I26" s="87"/>
      <c r="J26" s="87"/>
      <c r="K26" s="87" t="s">
        <v>720</v>
      </c>
      <c r="L26" s="87"/>
      <c r="M26" s="87"/>
      <c r="N26" s="87"/>
      <c r="O26" s="88"/>
      <c r="P26" s="77">
        <v>3</v>
      </c>
      <c r="Q26" s="77"/>
      <c r="R26" s="93">
        <v>162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755</v>
      </c>
      <c r="AA26" s="87"/>
      <c r="AB26" s="87"/>
      <c r="AC26" s="87"/>
      <c r="AD26" s="87"/>
      <c r="AE26" s="87" t="s">
        <v>754</v>
      </c>
      <c r="AF26" s="87"/>
      <c r="AG26" s="87"/>
      <c r="AH26" s="87"/>
      <c r="AI26" s="88"/>
      <c r="AJ26" s="77">
        <v>2</v>
      </c>
      <c r="AK26" s="77"/>
      <c r="AL26" s="93">
        <v>152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729</v>
      </c>
      <c r="G27" s="105"/>
      <c r="H27" s="105"/>
      <c r="I27" s="105"/>
      <c r="J27" s="105"/>
      <c r="K27" s="105" t="s">
        <v>730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756</v>
      </c>
      <c r="AA27" s="105"/>
      <c r="AB27" s="105"/>
      <c r="AC27" s="105"/>
      <c r="AD27" s="105"/>
      <c r="AE27" s="105" t="s">
        <v>757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721</v>
      </c>
      <c r="G28" s="87"/>
      <c r="H28" s="87"/>
      <c r="I28" s="87"/>
      <c r="J28" s="87"/>
      <c r="K28" s="87" t="s">
        <v>722</v>
      </c>
      <c r="L28" s="87"/>
      <c r="M28" s="87"/>
      <c r="N28" s="87"/>
      <c r="O28" s="88"/>
      <c r="P28" s="77">
        <v>3</v>
      </c>
      <c r="Q28" s="77"/>
      <c r="R28" s="93">
        <v>161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745</v>
      </c>
      <c r="AA28" s="87"/>
      <c r="AB28" s="87"/>
      <c r="AC28" s="87"/>
      <c r="AD28" s="87"/>
      <c r="AE28" s="87" t="s">
        <v>748</v>
      </c>
      <c r="AF28" s="87"/>
      <c r="AG28" s="87"/>
      <c r="AH28" s="87"/>
      <c r="AI28" s="88"/>
      <c r="AJ28" s="77">
        <v>2</v>
      </c>
      <c r="AK28" s="77"/>
      <c r="AL28" s="93">
        <v>148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731</v>
      </c>
      <c r="G29" s="105"/>
      <c r="H29" s="105"/>
      <c r="I29" s="105"/>
      <c r="J29" s="105"/>
      <c r="K29" s="105" t="s">
        <v>732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746</v>
      </c>
      <c r="AA29" s="105"/>
      <c r="AB29" s="105"/>
      <c r="AC29" s="105"/>
      <c r="AD29" s="105"/>
      <c r="AE29" s="105" t="s">
        <v>747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725</v>
      </c>
      <c r="G30" s="87"/>
      <c r="H30" s="87"/>
      <c r="I30" s="87"/>
      <c r="J30" s="87"/>
      <c r="K30" s="87" t="s">
        <v>726</v>
      </c>
      <c r="L30" s="87"/>
      <c r="M30" s="87"/>
      <c r="N30" s="87"/>
      <c r="O30" s="88"/>
      <c r="P30" s="77">
        <v>2</v>
      </c>
      <c r="Q30" s="77"/>
      <c r="R30" s="93">
        <v>164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737</v>
      </c>
      <c r="AA30" s="87"/>
      <c r="AB30" s="87"/>
      <c r="AC30" s="87"/>
      <c r="AD30" s="87"/>
      <c r="AE30" s="87" t="s">
        <v>738</v>
      </c>
      <c r="AF30" s="87"/>
      <c r="AG30" s="87"/>
      <c r="AH30" s="87"/>
      <c r="AI30" s="88"/>
      <c r="AJ30" s="77">
        <v>2</v>
      </c>
      <c r="AK30" s="77"/>
      <c r="AL30" s="93">
        <v>155</v>
      </c>
      <c r="AM30" s="94"/>
      <c r="AN30" s="259" t="s">
        <v>544</v>
      </c>
      <c r="AO30" s="260"/>
    </row>
    <row r="31" spans="2:41" ht="30" customHeight="1" thickBot="1" x14ac:dyDescent="0.2">
      <c r="B31" s="99"/>
      <c r="C31" s="100"/>
      <c r="D31" s="101"/>
      <c r="E31" s="101"/>
      <c r="F31" s="79" t="s">
        <v>735</v>
      </c>
      <c r="G31" s="80"/>
      <c r="H31" s="80"/>
      <c r="I31" s="80"/>
      <c r="J31" s="80"/>
      <c r="K31" s="80" t="s">
        <v>736</v>
      </c>
      <c r="L31" s="80"/>
      <c r="M31" s="80"/>
      <c r="N31" s="80"/>
      <c r="O31" s="81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739</v>
      </c>
      <c r="AA31" s="105"/>
      <c r="AB31" s="105"/>
      <c r="AC31" s="105"/>
      <c r="AD31" s="105"/>
      <c r="AE31" s="105" t="s">
        <v>740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749</v>
      </c>
      <c r="G32" s="87"/>
      <c r="H32" s="87"/>
      <c r="I32" s="87"/>
      <c r="J32" s="87"/>
      <c r="K32" s="87" t="s">
        <v>751</v>
      </c>
      <c r="L32" s="87"/>
      <c r="M32" s="87"/>
      <c r="N32" s="87"/>
      <c r="O32" s="88"/>
      <c r="P32" s="77">
        <v>2</v>
      </c>
      <c r="Q32" s="77"/>
      <c r="R32" s="93">
        <v>150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741</v>
      </c>
      <c r="AA32" s="87"/>
      <c r="AB32" s="87"/>
      <c r="AC32" s="87"/>
      <c r="AD32" s="87"/>
      <c r="AE32" s="87" t="s">
        <v>742</v>
      </c>
      <c r="AF32" s="87"/>
      <c r="AG32" s="87"/>
      <c r="AH32" s="87"/>
      <c r="AI32" s="88"/>
      <c r="AJ32" s="77">
        <v>2</v>
      </c>
      <c r="AK32" s="77"/>
      <c r="AL32" s="93">
        <v>158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750</v>
      </c>
      <c r="G33" s="80"/>
      <c r="H33" s="80"/>
      <c r="I33" s="80"/>
      <c r="J33" s="80"/>
      <c r="K33" s="80" t="s">
        <v>751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743</v>
      </c>
      <c r="AA33" s="80"/>
      <c r="AB33" s="80"/>
      <c r="AC33" s="80"/>
      <c r="AD33" s="80"/>
      <c r="AE33" s="80" t="s">
        <v>744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715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相模原市立内出中学校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716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3106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相模原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相模原市立内出中学校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おおさわ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大澤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たきざわ</v>
      </c>
      <c r="F15" s="283"/>
      <c r="G15" s="283"/>
      <c r="H15" s="283"/>
      <c r="I15" s="283"/>
      <c r="J15" s="283" t="str">
        <f>IF(入力!K22="","",入力!K22)</f>
        <v>みさ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みぞぐち</v>
      </c>
      <c r="Z15" s="283"/>
      <c r="AA15" s="283"/>
      <c r="AB15" s="283"/>
      <c r="AC15" s="283"/>
      <c r="AD15" s="283" t="str">
        <f>IF(入力!AE22="","",入力!AE22)</f>
        <v>ここ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162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滝澤</v>
      </c>
      <c r="F16" s="297"/>
      <c r="G16" s="297"/>
      <c r="H16" s="297"/>
      <c r="I16" s="297"/>
      <c r="J16" s="297" t="str">
        <f>IF(入力!K23="","",入力!K23)</f>
        <v>美珊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溝口</v>
      </c>
      <c r="Z16" s="297"/>
      <c r="AA16" s="297"/>
      <c r="AB16" s="297"/>
      <c r="AC16" s="297"/>
      <c r="AD16" s="297" t="str">
        <f>IF(入力!AE23="","",入力!AE23)</f>
        <v>幸花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ふるさわ</v>
      </c>
      <c r="F17" s="278"/>
      <c r="G17" s="278"/>
      <c r="H17" s="278"/>
      <c r="I17" s="278"/>
      <c r="J17" s="278" t="str">
        <f>IF(入力!K24="","",入力!K24)</f>
        <v>ことの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こやま</v>
      </c>
      <c r="Z17" s="278"/>
      <c r="AA17" s="278"/>
      <c r="AB17" s="278"/>
      <c r="AC17" s="278"/>
      <c r="AD17" s="278" t="str">
        <f>IF(入力!AE24="","",入力!AE24)</f>
        <v>ゆか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152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古澤</v>
      </c>
      <c r="F18" s="270"/>
      <c r="G18" s="270"/>
      <c r="H18" s="270"/>
      <c r="I18" s="270"/>
      <c r="J18" s="270" t="str">
        <f>IF(入力!K25="","",入力!K25)</f>
        <v>琴乃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小山</v>
      </c>
      <c r="Z18" s="270"/>
      <c r="AA18" s="270"/>
      <c r="AB18" s="270"/>
      <c r="AC18" s="270"/>
      <c r="AD18" s="270" t="str">
        <f>IF(入力!AE25="","",入力!AE25)</f>
        <v>結花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かのう</v>
      </c>
      <c r="F19" s="278"/>
      <c r="G19" s="278"/>
      <c r="H19" s="278"/>
      <c r="I19" s="278"/>
      <c r="J19" s="278" t="str">
        <f>IF(入力!K26="","",入力!K26)</f>
        <v>みおり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たざわ</v>
      </c>
      <c r="Z19" s="278"/>
      <c r="AA19" s="278"/>
      <c r="AB19" s="278"/>
      <c r="AC19" s="278"/>
      <c r="AD19" s="278" t="str">
        <f>IF(入力!AE26="","",入力!AE26)</f>
        <v>さら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152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加納</v>
      </c>
      <c r="F20" s="270"/>
      <c r="G20" s="270"/>
      <c r="H20" s="270"/>
      <c r="I20" s="270"/>
      <c r="J20" s="270" t="str">
        <f>IF(入力!K27="","",入力!K27)</f>
        <v>美織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田澤</v>
      </c>
      <c r="Z20" s="270"/>
      <c r="AA20" s="270"/>
      <c r="AB20" s="270"/>
      <c r="AC20" s="270"/>
      <c r="AD20" s="270" t="str">
        <f>IF(入力!AE27="","",入力!AE27)</f>
        <v>咲良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えのもと</v>
      </c>
      <c r="F21" s="278"/>
      <c r="G21" s="278"/>
      <c r="H21" s="278"/>
      <c r="I21" s="278"/>
      <c r="J21" s="278" t="str">
        <f>IF(入力!K28="","",入力!K28)</f>
        <v>まつき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やまざき</v>
      </c>
      <c r="Z21" s="278"/>
      <c r="AA21" s="278"/>
      <c r="AB21" s="278"/>
      <c r="AC21" s="278"/>
      <c r="AD21" s="278" t="str">
        <f>IF(入力!AE28="","",入力!AE28)</f>
        <v>あいな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148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榎本</v>
      </c>
      <c r="F22" s="270"/>
      <c r="G22" s="270"/>
      <c r="H22" s="270"/>
      <c r="I22" s="270"/>
      <c r="J22" s="270" t="str">
        <f>IF(入力!K29="","",入力!K29)</f>
        <v>麻月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山嵜</v>
      </c>
      <c r="Z22" s="270"/>
      <c r="AA22" s="270"/>
      <c r="AB22" s="270"/>
      <c r="AC22" s="270"/>
      <c r="AD22" s="270" t="str">
        <f>IF(入力!AE29="","",入力!AE29)</f>
        <v>愛菜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まつもと</v>
      </c>
      <c r="F23" s="278"/>
      <c r="G23" s="278"/>
      <c r="H23" s="278"/>
      <c r="I23" s="278"/>
      <c r="J23" s="278" t="str">
        <f>IF(入力!K30="","",入力!K30)</f>
        <v>ひろね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164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まつだ</v>
      </c>
      <c r="Z23" s="278"/>
      <c r="AA23" s="278"/>
      <c r="AB23" s="278"/>
      <c r="AC23" s="278"/>
      <c r="AD23" s="278" t="str">
        <f>IF(入力!AE30="","",入力!AE30)</f>
        <v>なの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155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松本</v>
      </c>
      <c r="F24" s="270"/>
      <c r="G24" s="270"/>
      <c r="H24" s="270"/>
      <c r="I24" s="270"/>
      <c r="J24" s="270" t="str">
        <f>IF(入力!K31="","",入力!K31)</f>
        <v>紘音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松田</v>
      </c>
      <c r="Z24" s="270"/>
      <c r="AA24" s="270"/>
      <c r="AB24" s="270"/>
      <c r="AC24" s="270"/>
      <c r="AD24" s="270" t="str">
        <f>IF(入力!AE31="","",入力!AE31)</f>
        <v>菜乃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まえだ</v>
      </c>
      <c r="F25" s="278"/>
      <c r="G25" s="278"/>
      <c r="H25" s="278"/>
      <c r="I25" s="278"/>
      <c r="J25" s="278" t="str">
        <f>IF(入力!K32="","",入力!K32)</f>
        <v>るり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きたしろ</v>
      </c>
      <c r="Z25" s="278"/>
      <c r="AA25" s="278"/>
      <c r="AB25" s="278"/>
      <c r="AC25" s="278"/>
      <c r="AD25" s="278" t="str">
        <f>IF(入力!AE32="","",入力!AE32)</f>
        <v>もなか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158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前田</v>
      </c>
      <c r="F26" s="312"/>
      <c r="G26" s="312"/>
      <c r="H26" s="312"/>
      <c r="I26" s="312"/>
      <c r="J26" s="312" t="str">
        <f>IF(入力!K33="","",入力!K33)</f>
        <v>るり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北代</v>
      </c>
      <c r="Z26" s="312"/>
      <c r="AA26" s="312"/>
      <c r="AB26" s="312"/>
      <c r="AC26" s="312"/>
      <c r="AD26" s="312" t="str">
        <f>IF(入力!AE33="","",入力!AE33)</f>
        <v>萌名香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3106</v>
      </c>
      <c r="B7" s="31" t="str">
        <f t="shared" ref="B7:C7" si="0">IF($A$8="","",IF($A$9="",B8,B8&amp;"・"&amp;B9))</f>
        <v>相模原市立内出中学校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0134</v>
      </c>
      <c r="H7" s="31">
        <f t="shared" si="1"/>
        <v>0</v>
      </c>
      <c r="I7" s="31" t="str">
        <f t="shared" si="1"/>
        <v>相模原市緑区下九沢２８４５</v>
      </c>
      <c r="J7" s="31">
        <f t="shared" si="1"/>
        <v>0</v>
      </c>
      <c r="K7" s="31" t="str">
        <f t="shared" si="1"/>
        <v>042</v>
      </c>
      <c r="L7" s="31" t="str">
        <f t="shared" si="1"/>
        <v>761</v>
      </c>
      <c r="M7" s="31" t="str">
        <f t="shared" si="1"/>
        <v>0818</v>
      </c>
      <c r="N7" s="31" t="str">
        <f t="shared" si="1"/>
        <v>042</v>
      </c>
      <c r="O7" s="31" t="str">
        <f t="shared" si="1"/>
        <v>763</v>
      </c>
      <c r="P7" s="31" t="str">
        <f t="shared" si="1"/>
        <v>4497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3106</v>
      </c>
      <c r="B8" s="32" t="str">
        <f>IF(入力!$F$3="","",入力!$F$3)</f>
        <v>相模原市立内出中学校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0134</v>
      </c>
      <c r="H8" s="32"/>
      <c r="I8" s="32" t="str">
        <f>IF(入力!$L$5="","",入力!$L$5)</f>
        <v>相模原市緑区下九沢２８４５</v>
      </c>
      <c r="J8" s="32"/>
      <c r="K8" s="42" t="str">
        <f>IF(入力!$AB$4="","",入力!$AB$4)</f>
        <v>042</v>
      </c>
      <c r="L8" s="42" t="str">
        <f>IF(入力!$AG$4="","",入力!$AG$4)</f>
        <v>761</v>
      </c>
      <c r="M8" s="42" t="str">
        <f>IF(入力!$AL$4="","",入力!$AL$4)</f>
        <v>0818</v>
      </c>
      <c r="N8" s="42" t="str">
        <f>IF(入力!$AB$6="","",入力!$AB$6)</f>
        <v>042</v>
      </c>
      <c r="O8" s="42" t="str">
        <f>IF(入力!$AG$6="","",入力!$AG$6)</f>
        <v>763</v>
      </c>
      <c r="P8" s="42" t="str">
        <f>IF(入力!$AL$6="","",入力!$AL$6)</f>
        <v>4497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0818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大澤</v>
      </c>
      <c r="D16" s="32" t="str">
        <f>IF(入力!$K$13="","",入力!$K$13)</f>
        <v>孝充</v>
      </c>
      <c r="E16" s="32" t="str">
        <f>IF(入力!$F$12="","",入力!$F$12)</f>
        <v>おおさわ</v>
      </c>
      <c r="F16" s="32" t="str">
        <f>IF(入力!$K$12="","",入力!$K$12)</f>
        <v>たかみつ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小山</v>
      </c>
      <c r="D17" s="32" t="str">
        <f>IF(入力!$AE$13="","",入力!$AE$13)</f>
        <v>英未</v>
      </c>
      <c r="E17" s="32" t="str">
        <f>IF(入力!$Z$12="","",入力!$Z$12)</f>
        <v>こやま</v>
      </c>
      <c r="F17" s="32" t="str">
        <f>IF(入力!$AE$12="","",入力!$AE$12)</f>
        <v>ひでみ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滝澤</v>
      </c>
      <c r="D24" s="32" t="str">
        <f>IF(入力!$AE$16="","",入力!$AE$16)</f>
        <v>美珊</v>
      </c>
      <c r="E24" s="32" t="str">
        <f>IF(入力!$Z$15="","",入力!$Z$15)</f>
        <v>たきざわ</v>
      </c>
      <c r="F24" s="32" t="str">
        <f>IF(入力!$AE$15="","",入力!$AE$15)</f>
        <v>みさ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滝澤</v>
      </c>
      <c r="D53" s="32" t="str">
        <f>IF(OR(L53&lt;&gt;"○",入力!K23=""),"",入力!K23)</f>
        <v>美珊</v>
      </c>
      <c r="E53" s="32" t="str">
        <f>IF(OR(L53&lt;&gt;"○",入力!F22=""),"",入力!F22)</f>
        <v>たきざわ</v>
      </c>
      <c r="F53" s="32" t="str">
        <f>IF(OR(L53&lt;&gt;"○",入力!K22=""),"",入力!K22)</f>
        <v>みさ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古澤</v>
      </c>
      <c r="D54" s="32" t="str">
        <f>IF(OR(L54&lt;&gt;"○",入力!K25=""),"",入力!K25)</f>
        <v>琴乃</v>
      </c>
      <c r="E54" s="32" t="str">
        <f>IF(OR(L54&lt;&gt;"○",入力!F24=""),"",入力!F24)</f>
        <v>ふるさわ</v>
      </c>
      <c r="F54" s="32" t="str">
        <f>IF(OR(L54&lt;&gt;"○",入力!K24=""),"",入力!K24)</f>
        <v>ことの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加納</v>
      </c>
      <c r="D55" s="32" t="str">
        <f>IF(OR(L55&lt;&gt;"○",入力!K27=""),"",入力!K27)</f>
        <v>美織</v>
      </c>
      <c r="E55" s="32" t="str">
        <f>IF(OR(L55&lt;&gt;"○",入力!F26=""),"",入力!F26)</f>
        <v>かのう</v>
      </c>
      <c r="F55" s="32" t="str">
        <f>IF(OR(L55&lt;&gt;"○",入力!K26=""),"",入力!K26)</f>
        <v>みおり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榎本</v>
      </c>
      <c r="D56" s="32" t="str">
        <f>IF(OR(L56&lt;&gt;"○",入力!K29=""),"",入力!K29)</f>
        <v>麻月</v>
      </c>
      <c r="E56" s="32" t="str">
        <f>IF(OR(L56&lt;&gt;"○",入力!F28=""),"",入力!F28)</f>
        <v>えのもと</v>
      </c>
      <c r="F56" s="32" t="str">
        <f>IF(OR(L56&lt;&gt;"○",入力!K28=""),"",入力!K28)</f>
        <v>まつき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松本</v>
      </c>
      <c r="D57" s="32" t="str">
        <f>IF(OR(L57&lt;&gt;"○",入力!K31=""),"",入力!K31)</f>
        <v>紘音</v>
      </c>
      <c r="E57" s="32" t="str">
        <f>IF(OR(L57&lt;&gt;"○",入力!F30=""),"",入力!F30)</f>
        <v>まつもと</v>
      </c>
      <c r="F57" s="32" t="str">
        <f>IF(OR(L57&lt;&gt;"○",入力!K30=""),"",入力!K30)</f>
        <v>ひろね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前田</v>
      </c>
      <c r="D58" s="32" t="str">
        <f>IF(OR(L58&lt;&gt;"○",入力!K33=""),"",入力!K33)</f>
        <v>るり</v>
      </c>
      <c r="E58" s="32" t="str">
        <f>IF(OR(L58&lt;&gt;"○",入力!F32=""),"",入力!F32)</f>
        <v>まえだ</v>
      </c>
      <c r="F58" s="32" t="str">
        <f>IF(OR(L58&lt;&gt;"○",入力!K32=""),"",入力!K32)</f>
        <v>るり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溝口</v>
      </c>
      <c r="D59" s="32" t="str">
        <f>IF(OR(L59&lt;&gt;"○",入力!AE23=""),"",入力!AE23)</f>
        <v>幸花</v>
      </c>
      <c r="E59" s="32" t="str">
        <f>IF(OR(L59&lt;&gt;"○",入力!Z22=""),"",入力!Z22)</f>
        <v>みぞぐち</v>
      </c>
      <c r="F59" s="32" t="str">
        <f>IF(OR(L59&lt;&gt;"○",入力!AE22=""),"",入力!AE22)</f>
        <v>ここ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小山</v>
      </c>
      <c r="D60" s="32" t="str">
        <f>IF(OR(L60&lt;&gt;"○",入力!AE25=""),"",入力!AE25)</f>
        <v>結花</v>
      </c>
      <c r="E60" s="32" t="str">
        <f>IF(OR(L60&lt;&gt;"○",入力!Z24=""),"",入力!Z24)</f>
        <v>こやま</v>
      </c>
      <c r="F60" s="32" t="str">
        <f>IF(OR(L60&lt;&gt;"○",入力!AE24=""),"",入力!AE24)</f>
        <v>ゆか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田澤</v>
      </c>
      <c r="D61" s="32" t="str">
        <f>IF(OR(L61&lt;&gt;"○",入力!AE27=""),"",入力!AE27)</f>
        <v>咲良</v>
      </c>
      <c r="E61" s="32" t="str">
        <f>IF(OR(L61&lt;&gt;"○",入力!Z26=""),"",入力!Z26)</f>
        <v>たざわ</v>
      </c>
      <c r="F61" s="32" t="str">
        <f>IF(OR(L61&lt;&gt;"○",入力!AE26=""),"",入力!AE26)</f>
        <v>さら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山嵜</v>
      </c>
      <c r="D62" s="32" t="str">
        <f>IF(OR(L62&lt;&gt;"○",入力!AE29=""),"",入力!AE29)</f>
        <v>愛菜</v>
      </c>
      <c r="E62" s="32" t="str">
        <f>IF(OR(L62&lt;&gt;"○",入力!Z28=""),"",入力!Z28)</f>
        <v>やまざき</v>
      </c>
      <c r="F62" s="32" t="str">
        <f>IF(OR(L62&lt;&gt;"○",入力!AE28=""),"",入力!AE28)</f>
        <v>あいな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松田</v>
      </c>
      <c r="D63" s="32" t="str">
        <f>IF(OR(L63&lt;&gt;"○",入力!AE31=""),"",入力!AE31)</f>
        <v>菜乃</v>
      </c>
      <c r="E63" s="32" t="str">
        <f>IF(OR(L63&lt;&gt;"○",入力!Z30=""),"",入力!Z30)</f>
        <v>まつだ</v>
      </c>
      <c r="F63" s="32" t="str">
        <f>IF(OR(L63&lt;&gt;"○",入力!AE30=""),"",入力!AE30)</f>
        <v>なの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北代</v>
      </c>
      <c r="D64" s="32" t="str">
        <f>IF(OR(L64&lt;&gt;"○",入力!AE33=""),"",入力!AE33)</f>
        <v>萌名香</v>
      </c>
      <c r="E64" s="32" t="str">
        <f>IF(OR(L64&lt;&gt;"○",入力!Z32=""),"",入力!Z32)</f>
        <v>きたしろ</v>
      </c>
      <c r="F64" s="32" t="str">
        <f>IF(OR(L64&lt;&gt;"○",入力!AE32=""),"",入力!AE32)</f>
        <v>もなか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2021-05-06T08:46:59Z</cp:lastPrinted>
  <dcterms:created xsi:type="dcterms:W3CDTF">2006-11-03T01:52:14Z</dcterms:created>
  <dcterms:modified xsi:type="dcterms:W3CDTF">2021-05-06T08:47:10Z</dcterms:modified>
</cp:coreProperties>
</file>