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<sst xmlns="http://schemas.openxmlformats.org/spreadsheetml/2006/main" count="1433" uniqueCount="734">
  <si>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</si>
  <si>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</si>
  <si>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</si>
  <si>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</si>
  <si>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</si>
  <si>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</si>
  <si>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</si>
  <si>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</si>
  <si>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</si>
  <si>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</si>
  <si>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</si>
  <si>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</si>
  <si>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</si>
  <si>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</si>
  <si>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</si>
  <si>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</si>
  <si>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</si>
  <si>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</si>
  <si>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</si>
  <si>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</si>
  <si>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</si>
  <si>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</si>
  <si>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</si>
  <si>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</si>
  <si>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</si>
  <si>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</si>
  <si>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</si>
  <si>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</si>
  <si>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</si>
  <si>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</si>
  <si>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</si>
  <si>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</si>
  <si>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</si>
  <si>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</si>
  <si>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</si>
  <si>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</si>
  <si>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</si>
  <si>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</si>
  <si>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</si>
  <si>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</si>
  <si>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</si>
  <si>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</si>
  <si>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</si>
  <si>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</si>
  <si>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</si>
  <si>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</si>
  <si>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</si>
  <si>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</si>
  <si>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</si>
  <si>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</si>
  <si>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</si>
  <si>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</si>
  <si>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</si>
  <si>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</si>
  <si>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</si>
  <si>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</si>
  <si>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</si>
  <si>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</si>
  <si>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</si>
  <si>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</si>
  <si>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</si>
  <si>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</si>
  <si>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</si>
  <si>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</si>
  <si>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</si>
  <si>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</si>
  <si>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</si>
  <si>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</si>
  <si>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</si>
  <si>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</si>
  <si>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</si>
  <si>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</si>
  <si>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</si>
  <si>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</si>
  <si>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</si>
  <si>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</si>
  <si>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</si>
  <si>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</si>
  <si>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</si>
  <si>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</si>
  <si>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</si>
  <si>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</si>
  <si>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</si>
  <si>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</si>
  <si>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</si>
  <si>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</si>
  <si>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</si>
  <si>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</si>
  <si>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</si>
  <si>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</si>
  <si>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</si>
  <si>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</si>
  <si>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</si>
  <si>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</si>
  <si>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</si>
  <si>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</si>
  <si>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</si>
  <si>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</si>
  <si>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</si>
  <si>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</si>
  <si>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</si>
  <si>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</si>
  <si>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</si>
  <si>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</si>
  <si>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</si>
  <si>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</si>
  <si>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</si>
  <si>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</si>
  <si>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</si>
  <si>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</si>
  <si>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</si>
  <si>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</si>
  <si>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</si>
  <si>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</si>
  <si>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</si>
  <si>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</si>
  <si>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</si>
  <si>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</si>
  <si>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</si>
  <si>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</si>
  <si>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</si>
  <si>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</si>
  <si>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</si>
  <si>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</si>
  <si>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</si>
  <si>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</si>
  <si>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</si>
  <si>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</si>
  <si>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</si>
  <si>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</si>
  <si>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</si>
  <si>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</si>
  <si>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</si>
  <si>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</si>
  <si>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</si>
  <si>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</si>
  <si>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</si>
  <si>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</si>
  <si>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</si>
  <si>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</si>
  <si>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</si>
  <si>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</si>
  <si>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</si>
  <si>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</si>
  <si>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</si>
  <si>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</si>
  <si>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</si>
  <si>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</si>
  <si>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</si>
  <si>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</si>
  <si>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</si>
  <si>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</si>
  <si>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</si>
  <si>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</si>
  <si>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</si>
  <si>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</si>
  <si>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</si>
  <si>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</si>
  <si>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</si>
  <si>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</si>
  <si>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</si>
  <si>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</si>
  <si>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</si>
  <si>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</si>
  <si>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</si>
  <si>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</si>
  <si>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</si>
  <si>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</si>
  <si>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</si>
  <si>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</si>
  <si>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</si>
  <si>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</si>
  <si>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</si>
  <si>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</si>
  <si>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</si>
  <si>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</si>
  <si>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</si>
  <si>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</si>
  <si>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</si>
  <si>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</si>
  <si>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</si>
  <si>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</si>
  <si>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</si>
  <si>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</si>
  <si>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</si>
  <si>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</si>
  <si>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</si>
  <si>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</si>
  <si>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</si>
  <si>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</si>
  <si>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</si>
  <si>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</si>
  <si>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</si>
  <si>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</si>
  <si>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</si>
  <si>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</si>
  <si>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</si>
  <si>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</si>
  <si>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</si>
  <si>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</si>
  <si>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</si>
  <si>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</si>
  <si>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</si>
  <si>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</si>
  <si>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</si>
  <si>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</si>
  <si>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</si>
  <si>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</si>
  <si>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</si>
  <si>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</si>
  <si>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</si>
  <si>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</si>
  <si>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</si>
  <si>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</si>
  <si>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</si>
  <si>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</si>
  <si>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</si>
  <si>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</si>
  <si>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</si>
  <si>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</si>
  <si>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</si>
  <si>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</si>
  <si>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</si>
  <si>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</si>
  <si>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</si>
  <si>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</si>
  <si>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</si>
  <si>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</si>
  <si>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</si>
  <si>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</si>
  <si>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</si>
  <si>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</si>
  <si>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</si>
  <si>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</si>
  <si>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</si>
  <si>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</si>
  <si>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</si>
  <si>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</si>
  <si>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</si>
  <si>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</si>
  <si>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</si>
  <si>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</si>
  <si>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</si>
  <si>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</si>
  <si>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</si>
  <si>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</si>
  <si>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</si>
  <si>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</si>
  <si>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</si>
  <si>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</si>
  <si>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</si>
  <si>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</si>
  <si>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</si>
  <si>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</si>
  <si>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</si>
  <si>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</si>
  <si>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</si>
  <si>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</si>
  <si>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</si>
  <si>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</si>
  <si>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</si>
  <si>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</si>
  <si>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</si>
  <si>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</si>
  <si>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</si>
  <si>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</si>
  <si>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</si>
  <si>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</si>
  <si>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</si>
  <si>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</si>
  <si>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</si>
  <si>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</si>
  <si>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</si>
  <si>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</si>
  <si>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</si>
  <si>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</si>
  <si>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</si>
  <si>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</si>
  <si>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</si>
  <si>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</si>
  <si>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</si>
  <si>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</si>
  <si>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</si>
  <si>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</si>
  <si>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</si>
  <si>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</si>
  <si>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</si>
  <si>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</si>
  <si>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</si>
  <si>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</si>
  <si>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</si>
  <si>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</si>
  <si>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</si>
  <si>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</si>
  <si>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</si>
  <si>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</si>
  <si>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</si>
  <si>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</si>
  <si>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</si>
  <si>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</si>
  <si>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</si>
  <si>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</si>
  <si>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</si>
  <si>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</si>
  <si>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</si>
  <si>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</si>
  <si>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</si>
  <si>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</si>
  <si>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</si>
  <si>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</si>
  <si>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</si>
  <si>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</si>
  <si>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</si>
  <si>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</si>
  <si>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</si>
  <si>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</si>
  <si>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</si>
  <si>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</si>
  <si>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</si>
  <si>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</si>
  <si>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</si>
  <si>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</si>
  <si>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</si>
  <si>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</si>
  <si>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</si>
  <si>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</si>
  <si>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</si>
  <si>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</si>
  <si>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</si>
  <si>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</si>
  <si>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</si>
  <si>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</si>
  <si>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</si>
  <si>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</si>
  <si>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</si>
  <si>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</si>
  <si>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</si>
  <si>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</si>
  <si>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</si>
  <si>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</si>
  <si>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</si>
  <si>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</si>
  <si>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</si>
  <si>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</si>
  <si>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</si>
  <si>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</si>
  <si>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</si>
  <si>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</si>
  <si>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</si>
  <si>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</si>
  <si>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</si>
  <si>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</si>
  <si>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</si>
  <si>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</si>
  <si>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</si>
  <si>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</si>
  <si>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</si>
  <si>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</si>
  <si>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</si>
  <si>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</si>
  <si>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</si>
  <si>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</si>
  <si>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</si>
  <si>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</si>
  <si>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</si>
  <si>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</si>
  <si>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</si>
  <si>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</si>
  <si>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</si>
  <si>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</si>
  <si>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</si>
  <si>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</si>
  <si>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</si>
  <si>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</si>
  <si>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</si>
  <si>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</si>
  <si>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</si>
  <si>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</si>
  <si>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</si>
  <si>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</si>
  <si>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</si>
  <si>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</si>
  <si>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</si>
  <si>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</si>
  <si>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</si>
  <si>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</si>
  <si>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</si>
  <si>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</si>
  <si>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</si>
  <si>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</si>
  <si>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</si>
  <si>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</si>
  <si>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</si>
  <si>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</si>
  <si>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</si>
  <si>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</si>
  <si>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</si>
  <si>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</si>
  <si>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</si>
  <si>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</si>
  <si>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</si>
  <si>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</si>
  <si>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</si>
  <si>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</si>
  <si>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</si>
  <si>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</si>
  <si>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</si>
  <si>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</si>
  <si>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</si>
  <si>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</si>
  <si>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</si>
  <si>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</si>
  <si>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</si>
  <si>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</si>
  <si>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</si>
  <si>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</si>
  <si>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</si>
  <si>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</si>
  <si>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</si>
  <si>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</si>
  <si>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</si>
  <si>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</si>
  <si>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</si>
  <si>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</si>
  <si>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</si>
  <si>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</si>
  <si>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</si>
  <si>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</si>
  <si>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</si>
  <si>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</si>
  <si>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</si>
  <si>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</si>
  <si>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</si>
  <si>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</si>
  <si>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</si>
  <si>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</si>
  <si>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</si>
  <si>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</si>
  <si>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</si>
  <si>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</si>
  <si>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</si>
  <si>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</si>
  <si>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</si>
  <si>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</si>
  <si>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</si>
  <si>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</si>
  <si>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</si>
  <si>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</si>
  <si>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</si>
  <si>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</si>
  <si>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</si>
  <si>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</si>
  <si>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</si>
  <si>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</si>
  <si>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</si>
  <si>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</si>
  <si>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</si>
  <si>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</si>
  <si>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</si>
  <si>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</si>
  <si>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</si>
  <si>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</si>
  <si>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</si>
  <si>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</si>
  <si>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</si>
  <si>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</si>
  <si>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</si>
  <si>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</si>
  <si>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</si>
  <si>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</si>
  <si>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</si>
  <si>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</si>
  <si>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</si>
  <si>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</si>
  <si>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</si>
  <si>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</si>
  <si>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</si>
  <si>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</si>
  <si>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</si>
  <si>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</si>
  <si>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</si>
  <si>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</si>
  <si>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</si>
  <si>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</si>
  <si>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</si>
  <si>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</si>
  <si>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</si>
  <si>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</si>
  <si>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</si>
  <si>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</si>
  <si>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</si>
  <si>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</si>
  <si>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</si>
  <si>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</si>
  <si>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</si>
  <si>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</si>
  <si>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</si>
  <si>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</si>
  <si>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</si>
  <si>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</si>
  <si>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</si>
  <si>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</si>
  <si>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</si>
  <si>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</si>
  <si>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</si>
  <si>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</si>
  <si>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</si>
  <si>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</si>
  <si>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</si>
  <si>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</si>
  <si>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</si>
  <si>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</si>
  <si>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</si>
  <si>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</si>
  <si>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</si>
  <si>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</si>
  <si>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</si>
  <si>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</si>
  <si>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</si>
  <si>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</si>
  <si>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</si>
  <si>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</si>
  <si>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</si>
  <si>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</si>
  <si>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</si>
  <si>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</si>
  <si>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</si>
  <si>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</si>
  <si>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</si>
  <si>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</si>
  <si>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</si>
  <si>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</si>
  <si>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</si>
  <si>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</si>
  <si>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</si>
  <si>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</si>
  <si>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</si>
  <si>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</si>
  <si>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</si>
  <si>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</si>
  <si>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</si>
  <si>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</si>
  <si>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</si>
  <si>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</si>
  <si>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</si>
  <si>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</si>
  <si>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</si>
  <si>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</si>
  <si>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</si>
  <si>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</si>
  <si>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</si>
  <si>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</si>
  <si>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</si>
  <si>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</si>
  <si>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</si>
  <si>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</si>
  <si>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</si>
  <si>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</si>
  <si>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</si>
  <si>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</si>
  <si>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</si>
  <si>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</si>
  <si>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</si>
  <si>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</si>
  <si>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</si>
  <si>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</si>
  <si>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</si>
  <si>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</si>
  <si>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</si>
  <si>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</si>
  <si>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</si>
  <si>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</si>
  <si>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</si>
  <si>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</si>
  <si>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</si>
  <si>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</si>
  <si>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</si>
  <si>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</si>
  <si>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</si>
  <si>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</si>
  <si>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</si>
  <si>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</si>
  <si>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</si>
  <si>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</si>
  <si>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</si>
  <si>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</si>
  <si>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</si>
  <si>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</si>
  <si>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</si>
  <si>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</si>
  <si>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</si>
  <si>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</si>
  <si>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</si>
  <si>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</si>
  <si>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</si>
  <si>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</si>
  <si>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</si>
  <si>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</si>
  <si>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</si>
  <si>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</si>
  <si>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</si>
  <si>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</si>
  <si>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</si>
  <si>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</si>
  <si>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</si>
  <si>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</si>
  <si>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</si>
  <si>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</si>
  <si>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</si>
  <si>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</si>
  <si>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</si>
  <si>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</si>
  <si>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</si>
  <si>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</si>
  <si>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</si>
  <si>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</si>
  <si>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</si>
  <si>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</si>
  <si>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</si>
  <si>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</si>
  <si>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</si>
  <si>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</si>
  <si>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</si>
  <si>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</si>
  <si>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</si>
  <si>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</si>
  <si>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</si>
  <si>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</si>
  <si>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</si>
  <si>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</si>
  <si>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</si>
  <si>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</si>
  <si>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</si>
  <si>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</si>
  <si>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</si>
  <si>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</si>
  <si>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</si>
  <si>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</si>
  <si>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</si>
  <si>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</si>
  <si>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</si>
  <si>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</si>
  <si>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</si>
  <si>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</si>
  <si>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</si>
  <si>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</si>
  <si>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</si>
  <si>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</si>
  <si>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</si>
  <si>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</si>
  <si>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</si>
  <si>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</si>
  <si>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</si>
  <si>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</si>
  <si>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</si>
  <si>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</si>
  <si>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</si>
  <si>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</si>
  <si>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</si>
  <si>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</si>
  <si>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</si>
  <si>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</si>
  <si>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</si>
  <si>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</si>
  <si>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</si>
  <si>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</si>
  <si>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</si>
  <si>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</si>
  <si>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</si>
  <si>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</si>
  <si>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</si>
  <si>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</si>
  <si>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</si>
  <si>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</si>
  <si>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</si>
  <si>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</si>
  <si>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</si>
  <si>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</si>
  <si>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</si>
  <si>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</si>
  <si>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042</t>
    <phoneticPr fontId="2"/>
  </si>
  <si>
    <t>785</t>
    <phoneticPr fontId="2"/>
  </si>
  <si>
    <t>0239</t>
    <phoneticPr fontId="2"/>
  </si>
  <si>
    <t>0305</t>
    <phoneticPr fontId="2"/>
  </si>
  <si>
    <t>神奈川県相模原市緑区鳥屋１３３９</t>
    <rPh sb="0" eb="4">
      <t>カナガワケン</t>
    </rPh>
    <rPh sb="4" eb="8">
      <t>サガミハラシ</t>
    </rPh>
    <rPh sb="8" eb="10">
      <t>ミドリク</t>
    </rPh>
    <rPh sb="10" eb="12">
      <t>トヤ</t>
    </rPh>
    <phoneticPr fontId="2"/>
  </si>
  <si>
    <t>廣瀬</t>
    <rPh sb="0" eb="2">
      <t>ヒロセ</t>
    </rPh>
    <phoneticPr fontId="2"/>
  </si>
  <si>
    <t>孝史</t>
    <rPh sb="0" eb="2">
      <t>タカシ</t>
    </rPh>
    <phoneticPr fontId="2"/>
  </si>
  <si>
    <t>蟻田</t>
    <rPh sb="0" eb="2">
      <t>アリタ</t>
    </rPh>
    <phoneticPr fontId="2"/>
  </si>
  <si>
    <t>絵理子</t>
    <rPh sb="0" eb="3">
      <t>エリコ</t>
    </rPh>
    <phoneticPr fontId="2"/>
  </si>
  <si>
    <t>落合</t>
    <rPh sb="0" eb="2">
      <t>オチアイ</t>
    </rPh>
    <phoneticPr fontId="2"/>
  </si>
  <si>
    <t>山﨑</t>
    <rPh sb="0" eb="2">
      <t>ヤマサキ</t>
    </rPh>
    <phoneticPr fontId="2"/>
  </si>
  <si>
    <t>慎吾</t>
    <rPh sb="0" eb="2">
      <t>シンゴ</t>
    </rPh>
    <phoneticPr fontId="2"/>
  </si>
  <si>
    <t>柚瑠莉</t>
    <rPh sb="0" eb="3">
      <t>ユルリ</t>
    </rPh>
    <phoneticPr fontId="2"/>
  </si>
  <si>
    <t>ひろせ</t>
    <phoneticPr fontId="2"/>
  </si>
  <si>
    <t>たかし</t>
    <phoneticPr fontId="2"/>
  </si>
  <si>
    <t>ありた</t>
    <phoneticPr fontId="2"/>
  </si>
  <si>
    <t>えりこ</t>
    <phoneticPr fontId="2"/>
  </si>
  <si>
    <t>おちあい</t>
    <phoneticPr fontId="2"/>
  </si>
  <si>
    <t>しんご</t>
    <phoneticPr fontId="2"/>
  </si>
  <si>
    <t>やまさき</t>
    <phoneticPr fontId="2"/>
  </si>
  <si>
    <t>ゆるり</t>
    <phoneticPr fontId="2"/>
  </si>
  <si>
    <t>252</t>
    <phoneticPr fontId="2"/>
  </si>
  <si>
    <t>0155</t>
    <phoneticPr fontId="2"/>
  </si>
  <si>
    <t>山﨑</t>
    <rPh sb="0" eb="2">
      <t>ヤマサキ</t>
    </rPh>
    <phoneticPr fontId="2"/>
  </si>
  <si>
    <t>柚瑠莉</t>
    <rPh sb="0" eb="3">
      <t>ユルリ</t>
    </rPh>
    <phoneticPr fontId="2"/>
  </si>
  <si>
    <t>平本</t>
    <rPh sb="0" eb="2">
      <t>ヒラモト</t>
    </rPh>
    <phoneticPr fontId="2"/>
  </si>
  <si>
    <t>菜々美</t>
    <rPh sb="0" eb="3">
      <t>ナナミ</t>
    </rPh>
    <phoneticPr fontId="2"/>
  </si>
  <si>
    <t>大淵</t>
    <rPh sb="0" eb="2">
      <t>オオブチ</t>
    </rPh>
    <phoneticPr fontId="2"/>
  </si>
  <si>
    <t>彩生</t>
    <rPh sb="0" eb="2">
      <t>サキ</t>
    </rPh>
    <phoneticPr fontId="2"/>
  </si>
  <si>
    <t>天野</t>
    <rPh sb="0" eb="2">
      <t>アマノ</t>
    </rPh>
    <phoneticPr fontId="2"/>
  </si>
  <si>
    <t>月乃</t>
    <rPh sb="0" eb="2">
      <t>ツキノ</t>
    </rPh>
    <phoneticPr fontId="2"/>
  </si>
  <si>
    <t>小林</t>
    <rPh sb="0" eb="2">
      <t>コバヤシ</t>
    </rPh>
    <phoneticPr fontId="2"/>
  </si>
  <si>
    <t>凜香</t>
    <rPh sb="0" eb="1">
      <t>リン</t>
    </rPh>
    <rPh sb="1" eb="2">
      <t>カ</t>
    </rPh>
    <phoneticPr fontId="2"/>
  </si>
  <si>
    <t>髙橋</t>
    <rPh sb="0" eb="2">
      <t>タカハシ</t>
    </rPh>
    <phoneticPr fontId="2"/>
  </si>
  <si>
    <t>千春</t>
    <rPh sb="0" eb="2">
      <t>チハル</t>
    </rPh>
    <phoneticPr fontId="2"/>
  </si>
  <si>
    <t>小嶋</t>
    <rPh sb="0" eb="2">
      <t>コジマ</t>
    </rPh>
    <phoneticPr fontId="2"/>
  </si>
  <si>
    <t>青空</t>
    <rPh sb="0" eb="2">
      <t>アオゾラ</t>
    </rPh>
    <phoneticPr fontId="2"/>
  </si>
  <si>
    <t>玲奈</t>
    <rPh sb="0" eb="2">
      <t>レナ</t>
    </rPh>
    <phoneticPr fontId="2"/>
  </si>
  <si>
    <t>やまさき</t>
    <phoneticPr fontId="2"/>
  </si>
  <si>
    <t>ゆるり</t>
    <phoneticPr fontId="2"/>
  </si>
  <si>
    <t>ひらもと</t>
    <phoneticPr fontId="2"/>
  </si>
  <si>
    <t>ななみ</t>
    <phoneticPr fontId="2"/>
  </si>
  <si>
    <t>おおぶち</t>
    <phoneticPr fontId="2"/>
  </si>
  <si>
    <t>さき</t>
    <phoneticPr fontId="2"/>
  </si>
  <si>
    <t>あまの</t>
    <phoneticPr fontId="2"/>
  </si>
  <si>
    <t>つきの</t>
    <phoneticPr fontId="2"/>
  </si>
  <si>
    <t>こばやし</t>
    <phoneticPr fontId="2"/>
  </si>
  <si>
    <t>りんか</t>
    <phoneticPr fontId="2"/>
  </si>
  <si>
    <t>たかはし</t>
    <phoneticPr fontId="2"/>
  </si>
  <si>
    <t>ちはる</t>
    <phoneticPr fontId="2"/>
  </si>
  <si>
    <t>こじま</t>
    <phoneticPr fontId="2"/>
  </si>
  <si>
    <t>そら</t>
    <phoneticPr fontId="2"/>
  </si>
  <si>
    <t>ひらもと</t>
    <phoneticPr fontId="2"/>
  </si>
  <si>
    <t>れな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</si>
</sst>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6" zoomScaleNormal="100" zoomScaleSheetLayoutView="100" workbookViewId="0">
      <selection activeCell="B1" sqref="B1:AQ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3110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相模原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相模原市立鳥屋中学校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684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701</v>
      </c>
      <c r="G6" s="199"/>
      <c r="H6" s="37" t="s">
        <v>586</v>
      </c>
      <c r="I6" s="200" t="s">
        <v>702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693</v>
      </c>
      <c r="G12" s="180"/>
      <c r="H12" s="180"/>
      <c r="I12" s="180"/>
      <c r="J12" s="180"/>
      <c r="K12" s="180"/>
      <c r="L12" s="180" t="s">
        <v>694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697</v>
      </c>
      <c r="W12" s="184"/>
      <c r="X12" s="184"/>
      <c r="Y12" s="184"/>
      <c r="Z12" s="184"/>
      <c r="AA12" s="184"/>
      <c r="AB12" s="185" t="s">
        <v>698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685</v>
      </c>
      <c r="G13" s="166"/>
      <c r="H13" s="166"/>
      <c r="I13" s="166"/>
      <c r="J13" s="166"/>
      <c r="K13" s="166"/>
      <c r="L13" s="166" t="s">
        <v>686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689</v>
      </c>
      <c r="W13" s="172"/>
      <c r="X13" s="172"/>
      <c r="Y13" s="172"/>
      <c r="Z13" s="172"/>
      <c r="AA13" s="172"/>
      <c r="AB13" s="173" t="s">
        <v>691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695</v>
      </c>
      <c r="G14" s="85"/>
      <c r="H14" s="85"/>
      <c r="I14" s="85"/>
      <c r="J14" s="85"/>
      <c r="K14" s="85"/>
      <c r="L14" s="85" t="s">
        <v>696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699</v>
      </c>
      <c r="W14" s="85"/>
      <c r="X14" s="85"/>
      <c r="Y14" s="85"/>
      <c r="Z14" s="85"/>
      <c r="AA14" s="85"/>
      <c r="AB14" s="153" t="s">
        <v>700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687</v>
      </c>
      <c r="G15" s="78"/>
      <c r="H15" s="78"/>
      <c r="I15" s="78"/>
      <c r="J15" s="78"/>
      <c r="K15" s="78"/>
      <c r="L15" s="78" t="s">
        <v>688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690</v>
      </c>
      <c r="W15" s="78"/>
      <c r="X15" s="78"/>
      <c r="Y15" s="78"/>
      <c r="Z15" s="78"/>
      <c r="AA15" s="78"/>
      <c r="AB15" s="146" t="s">
        <v>692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718</v>
      </c>
      <c r="G20" s="119"/>
      <c r="H20" s="119"/>
      <c r="I20" s="119"/>
      <c r="J20" s="119"/>
      <c r="K20" s="119" t="s">
        <v>719</v>
      </c>
      <c r="L20" s="119"/>
      <c r="M20" s="119"/>
      <c r="N20" s="119"/>
      <c r="O20" s="120"/>
      <c r="P20" s="116">
        <v>2</v>
      </c>
      <c r="Q20" s="116"/>
      <c r="R20" s="107">
        <v>153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730</v>
      </c>
      <c r="AA20" s="119"/>
      <c r="AB20" s="119"/>
      <c r="AC20" s="119"/>
      <c r="AD20" s="119"/>
      <c r="AE20" s="119" t="s">
        <v>731</v>
      </c>
      <c r="AF20" s="119"/>
      <c r="AG20" s="119"/>
      <c r="AH20" s="119"/>
      <c r="AI20" s="120"/>
      <c r="AJ20" s="116">
        <v>2</v>
      </c>
      <c r="AK20" s="116"/>
      <c r="AL20" s="107">
        <v>157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703</v>
      </c>
      <c r="G21" s="112"/>
      <c r="H21" s="112"/>
      <c r="I21" s="112"/>
      <c r="J21" s="112"/>
      <c r="K21" s="112" t="s">
        <v>704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715</v>
      </c>
      <c r="AA21" s="112"/>
      <c r="AB21" s="112"/>
      <c r="AC21" s="112"/>
      <c r="AD21" s="112"/>
      <c r="AE21" s="112" t="s">
        <v>716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720</v>
      </c>
      <c r="G22" s="85"/>
      <c r="H22" s="85"/>
      <c r="I22" s="85"/>
      <c r="J22" s="85"/>
      <c r="K22" s="85" t="s">
        <v>721</v>
      </c>
      <c r="L22" s="85"/>
      <c r="M22" s="85"/>
      <c r="N22" s="85"/>
      <c r="O22" s="86"/>
      <c r="P22" s="75">
        <v>2</v>
      </c>
      <c r="Q22" s="75"/>
      <c r="R22" s="91">
        <v>158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732</v>
      </c>
      <c r="AA22" s="85"/>
      <c r="AB22" s="85"/>
      <c r="AC22" s="85"/>
      <c r="AD22" s="85"/>
      <c r="AE22" s="85" t="s">
        <v>733</v>
      </c>
      <c r="AF22" s="85"/>
      <c r="AG22" s="85"/>
      <c r="AH22" s="85"/>
      <c r="AI22" s="86"/>
      <c r="AJ22" s="75">
        <v>1</v>
      </c>
      <c r="AK22" s="75"/>
      <c r="AL22" s="91">
        <v>155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705</v>
      </c>
      <c r="G23" s="103"/>
      <c r="H23" s="103"/>
      <c r="I23" s="103"/>
      <c r="J23" s="103"/>
      <c r="K23" s="103" t="s">
        <v>706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705</v>
      </c>
      <c r="AA23" s="103"/>
      <c r="AB23" s="103"/>
      <c r="AC23" s="103"/>
      <c r="AD23" s="103"/>
      <c r="AE23" s="103" t="s">
        <v>717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722</v>
      </c>
      <c r="G24" s="85"/>
      <c r="H24" s="85"/>
      <c r="I24" s="85"/>
      <c r="J24" s="85"/>
      <c r="K24" s="85" t="s">
        <v>723</v>
      </c>
      <c r="L24" s="85"/>
      <c r="M24" s="85"/>
      <c r="N24" s="85"/>
      <c r="O24" s="86"/>
      <c r="P24" s="75">
        <v>2</v>
      </c>
      <c r="Q24" s="75"/>
      <c r="R24" s="91">
        <v>163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/>
      <c r="AO24" s="72"/>
    </row>
    <row r="25" spans="2:41" ht="30" customHeight="1">
      <c r="B25" s="97"/>
      <c r="C25" s="98"/>
      <c r="D25" s="99"/>
      <c r="E25" s="99"/>
      <c r="F25" s="102" t="s">
        <v>707</v>
      </c>
      <c r="G25" s="103"/>
      <c r="H25" s="103"/>
      <c r="I25" s="103"/>
      <c r="J25" s="103"/>
      <c r="K25" s="103" t="s">
        <v>708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724</v>
      </c>
      <c r="G26" s="85"/>
      <c r="H26" s="85"/>
      <c r="I26" s="85"/>
      <c r="J26" s="85"/>
      <c r="K26" s="85" t="s">
        <v>725</v>
      </c>
      <c r="L26" s="85"/>
      <c r="M26" s="85"/>
      <c r="N26" s="85"/>
      <c r="O26" s="86"/>
      <c r="P26" s="75">
        <v>2</v>
      </c>
      <c r="Q26" s="75"/>
      <c r="R26" s="91">
        <v>160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/>
      <c r="AO26" s="72"/>
    </row>
    <row r="27" spans="2:41" ht="30" customHeight="1">
      <c r="B27" s="105"/>
      <c r="C27" s="106"/>
      <c r="D27" s="99"/>
      <c r="E27" s="99"/>
      <c r="F27" s="102" t="s">
        <v>709</v>
      </c>
      <c r="G27" s="103"/>
      <c r="H27" s="103"/>
      <c r="I27" s="103"/>
      <c r="J27" s="103"/>
      <c r="K27" s="103" t="s">
        <v>710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726</v>
      </c>
      <c r="G28" s="85"/>
      <c r="H28" s="85"/>
      <c r="I28" s="85"/>
      <c r="J28" s="85"/>
      <c r="K28" s="85" t="s">
        <v>727</v>
      </c>
      <c r="L28" s="85"/>
      <c r="M28" s="85"/>
      <c r="N28" s="85"/>
      <c r="O28" s="86"/>
      <c r="P28" s="75">
        <v>1</v>
      </c>
      <c r="Q28" s="75"/>
      <c r="R28" s="91">
        <v>146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/>
      <c r="AO28" s="72"/>
    </row>
    <row r="29" spans="2:41" ht="30" customHeight="1">
      <c r="B29" s="97"/>
      <c r="C29" s="98"/>
      <c r="D29" s="99"/>
      <c r="E29" s="99"/>
      <c r="F29" s="102" t="s">
        <v>711</v>
      </c>
      <c r="G29" s="103"/>
      <c r="H29" s="103"/>
      <c r="I29" s="103"/>
      <c r="J29" s="103"/>
      <c r="K29" s="103" t="s">
        <v>712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728</v>
      </c>
      <c r="G30" s="85"/>
      <c r="H30" s="85"/>
      <c r="I30" s="85"/>
      <c r="J30" s="85"/>
      <c r="K30" s="85" t="s">
        <v>729</v>
      </c>
      <c r="L30" s="85"/>
      <c r="M30" s="85"/>
      <c r="N30" s="85"/>
      <c r="O30" s="86"/>
      <c r="P30" s="75">
        <v>1</v>
      </c>
      <c r="Q30" s="75"/>
      <c r="R30" s="91">
        <v>153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/>
      <c r="AO30" s="72"/>
    </row>
    <row r="31" spans="2:41" ht="30" customHeight="1" thickBot="1">
      <c r="B31" s="89"/>
      <c r="C31" s="90"/>
      <c r="D31" s="76"/>
      <c r="E31" s="76"/>
      <c r="F31" s="77" t="s">
        <v>713</v>
      </c>
      <c r="G31" s="78"/>
      <c r="H31" s="78"/>
      <c r="I31" s="78"/>
      <c r="J31" s="78"/>
      <c r="K31" s="78" t="s">
        <v>714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3110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相模原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相模原市立鳥屋中学校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ひろせ</v>
      </c>
      <c r="F7" s="320"/>
      <c r="G7" s="320"/>
      <c r="H7" s="320"/>
      <c r="I7" s="320"/>
      <c r="J7" s="320"/>
      <c r="K7" s="320" t="str">
        <f>IF(入力!L12="","",入力!L12)</f>
        <v>たかし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おちあい</v>
      </c>
      <c r="V7" s="150"/>
      <c r="W7" s="150"/>
      <c r="X7" s="150"/>
      <c r="Y7" s="150"/>
      <c r="Z7" s="322"/>
      <c r="AA7" s="302" t="str">
        <f>IF(入力!AB12="","",入力!AB12)</f>
        <v>しんご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廣瀬</v>
      </c>
      <c r="F8" s="343"/>
      <c r="G8" s="343"/>
      <c r="H8" s="343"/>
      <c r="I8" s="343"/>
      <c r="J8" s="343"/>
      <c r="K8" s="343" t="str">
        <f>IF(入力!L13="","",入力!L13)</f>
        <v>孝史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落合</v>
      </c>
      <c r="V8" s="311"/>
      <c r="W8" s="311"/>
      <c r="X8" s="311"/>
      <c r="Y8" s="311"/>
      <c r="Z8" s="312"/>
      <c r="AA8" s="313" t="str">
        <f>IF(入力!AB13="","",入力!AB13)</f>
        <v>慎吾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ありた</v>
      </c>
      <c r="F9" s="150"/>
      <c r="G9" s="150"/>
      <c r="H9" s="150"/>
      <c r="I9" s="150"/>
      <c r="J9" s="322"/>
      <c r="K9" s="302" t="str">
        <f>IF(入力!L14="","",入力!L14)</f>
        <v>えりこ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やまさき</v>
      </c>
      <c r="V9" s="150"/>
      <c r="W9" s="150"/>
      <c r="X9" s="150"/>
      <c r="Y9" s="150"/>
      <c r="Z9" s="322"/>
      <c r="AA9" s="302" t="str">
        <f>IF(入力!AB14="","",入力!AB14)</f>
        <v>ゆるり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蟻田</v>
      </c>
      <c r="F10" s="328"/>
      <c r="G10" s="328"/>
      <c r="H10" s="328"/>
      <c r="I10" s="328"/>
      <c r="J10" s="329"/>
      <c r="K10" s="330" t="str">
        <f>IF(入力!L15="","",入力!L15)</f>
        <v>絵理子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山﨑</v>
      </c>
      <c r="V10" s="328"/>
      <c r="W10" s="328"/>
      <c r="X10" s="328"/>
      <c r="Y10" s="328"/>
      <c r="Z10" s="329"/>
      <c r="AA10" s="330" t="str">
        <f>IF(入力!AB15="","",入力!AB15)</f>
        <v>柚瑠莉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やまさき</v>
      </c>
      <c r="F15" s="279"/>
      <c r="G15" s="279"/>
      <c r="H15" s="279"/>
      <c r="I15" s="279"/>
      <c r="J15" s="279" t="str">
        <f>IF(入力!K20="","",入力!K20)</f>
        <v>ゆるり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153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こじま</v>
      </c>
      <c r="Z15" s="279"/>
      <c r="AA15" s="279"/>
      <c r="AB15" s="279"/>
      <c r="AC15" s="279"/>
      <c r="AD15" s="279" t="str">
        <f>IF(入力!AE20="","",入力!AE20)</f>
        <v>そら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157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山﨑</v>
      </c>
      <c r="F16" s="293"/>
      <c r="G16" s="293"/>
      <c r="H16" s="293"/>
      <c r="I16" s="293"/>
      <c r="J16" s="293" t="str">
        <f>IF(入力!K21="","",入力!K21)</f>
        <v>柚瑠莉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小嶋</v>
      </c>
      <c r="Z16" s="293"/>
      <c r="AA16" s="293"/>
      <c r="AB16" s="293"/>
      <c r="AC16" s="293"/>
      <c r="AD16" s="293" t="str">
        <f>IF(入力!AE21="","",入力!AE21)</f>
        <v>青空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ひらもと</v>
      </c>
      <c r="F17" s="274"/>
      <c r="G17" s="274"/>
      <c r="H17" s="274"/>
      <c r="I17" s="274"/>
      <c r="J17" s="274" t="str">
        <f>IF(入力!K22="","",入力!K22)</f>
        <v>ななみ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158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ひらもと</v>
      </c>
      <c r="Z17" s="274"/>
      <c r="AA17" s="274"/>
      <c r="AB17" s="274"/>
      <c r="AC17" s="274"/>
      <c r="AD17" s="274" t="str">
        <f>IF(入力!AE22="","",入力!AE22)</f>
        <v>れな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155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平本</v>
      </c>
      <c r="F18" s="267"/>
      <c r="G18" s="267"/>
      <c r="H18" s="267"/>
      <c r="I18" s="267"/>
      <c r="J18" s="267" t="str">
        <f>IF(入力!K23="","",入力!K23)</f>
        <v>菜々美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平本</v>
      </c>
      <c r="Z18" s="267"/>
      <c r="AA18" s="267"/>
      <c r="AB18" s="267"/>
      <c r="AC18" s="267"/>
      <c r="AD18" s="267" t="str">
        <f>IF(入力!AE23="","",入力!AE23)</f>
        <v>玲奈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おおぶち</v>
      </c>
      <c r="F19" s="274"/>
      <c r="G19" s="274"/>
      <c r="H19" s="274"/>
      <c r="I19" s="274"/>
      <c r="J19" s="274" t="str">
        <f>IF(入力!K24="","",入力!K24)</f>
        <v>さき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163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 t="str">
        <f>IF(入力!X24="","",入力!X24)</f>
        <v/>
      </c>
      <c r="X19" s="276"/>
      <c r="Y19" s="281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6" t="str">
        <f>IF(入力!AJ24="","",入力!AJ24)</f>
        <v/>
      </c>
      <c r="AJ19" s="276"/>
      <c r="AK19" s="268" t="str">
        <f>IF(入力!AL24="","",入力!AL24)</f>
        <v/>
      </c>
      <c r="AL19" s="190"/>
      <c r="AM19" s="269" t="str">
        <f>IF(入力!AN24="","",入力!AN24)</f>
        <v/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大淵</v>
      </c>
      <c r="F20" s="267"/>
      <c r="G20" s="267"/>
      <c r="H20" s="267"/>
      <c r="I20" s="267"/>
      <c r="J20" s="267" t="str">
        <f>IF(入力!K25="","",入力!K25)</f>
        <v>彩生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あまの</v>
      </c>
      <c r="F21" s="274"/>
      <c r="G21" s="274"/>
      <c r="H21" s="274"/>
      <c r="I21" s="274"/>
      <c r="J21" s="274" t="str">
        <f>IF(入力!K26="","",入力!K26)</f>
        <v>つきの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160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 t="str">
        <f>IF(入力!X26="","",入力!X26)</f>
        <v/>
      </c>
      <c r="X21" s="276"/>
      <c r="Y21" s="281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6" t="str">
        <f>IF(入力!AJ26="","",入力!AJ26)</f>
        <v/>
      </c>
      <c r="AJ21" s="276"/>
      <c r="AK21" s="268" t="str">
        <f>IF(入力!AL26="","",入力!AL26)</f>
        <v/>
      </c>
      <c r="AL21" s="190"/>
      <c r="AM21" s="269" t="str">
        <f>IF(入力!AN26="","",入力!AN26)</f>
        <v/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天野</v>
      </c>
      <c r="F22" s="267"/>
      <c r="G22" s="267"/>
      <c r="H22" s="267"/>
      <c r="I22" s="267"/>
      <c r="J22" s="267" t="str">
        <f>IF(入力!K27="","",入力!K27)</f>
        <v>月乃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こばやし</v>
      </c>
      <c r="F23" s="274"/>
      <c r="G23" s="274"/>
      <c r="H23" s="274"/>
      <c r="I23" s="274"/>
      <c r="J23" s="274" t="str">
        <f>IF(入力!K28="","",入力!K28)</f>
        <v>りんか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146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/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小林</v>
      </c>
      <c r="F24" s="267"/>
      <c r="G24" s="267"/>
      <c r="H24" s="267"/>
      <c r="I24" s="267"/>
      <c r="J24" s="267" t="str">
        <f>IF(入力!K29="","",入力!K29)</f>
        <v>凜香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たかはし</v>
      </c>
      <c r="F25" s="274"/>
      <c r="G25" s="274"/>
      <c r="H25" s="274"/>
      <c r="I25" s="274"/>
      <c r="J25" s="274" t="str">
        <f>IF(入力!K30="","",入力!K30)</f>
        <v>ちはる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153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/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髙橋</v>
      </c>
      <c r="F26" s="307"/>
      <c r="G26" s="307"/>
      <c r="H26" s="307"/>
      <c r="I26" s="307"/>
      <c r="J26" s="307" t="str">
        <f>IF(入力!K31="","",入力!K31)</f>
        <v>千春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3110</v>
      </c>
      <c r="B7" s="46" t="str">
        <f>入力!$F$3</f>
        <v>相模原市立鳥屋中学校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0155</v>
      </c>
      <c r="H7" s="46"/>
      <c r="I7" s="46" t="str">
        <f>IF(入力!$L$5="","",入力!$L$5)</f>
        <v>神奈川県相模原市緑区鳥屋１３３９</v>
      </c>
      <c r="J7" s="46"/>
      <c r="K7" s="57" t="str">
        <f>IF(入力!$AB$4="","",入力!$AB$4)</f>
        <v>042</v>
      </c>
      <c r="L7" s="57" t="str">
        <f>IF(入力!$AG$4="","",入力!$AG$4)</f>
        <v>785</v>
      </c>
      <c r="M7" s="57" t="str">
        <f>IF(入力!$AL$4="","",入力!$AL$4)</f>
        <v>0239</v>
      </c>
      <c r="N7" s="57" t="str">
        <f>IF(入力!$AB$6="","",入力!$AB$6)</f>
        <v>042</v>
      </c>
      <c r="O7" s="57" t="str">
        <f>IF(入力!$AG$6="","",入力!$AG$6)</f>
        <v>785</v>
      </c>
      <c r="P7" s="57" t="str">
        <f>IF(入力!$AL$6="","",入力!$AL$6)</f>
        <v>0305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廣瀬</v>
      </c>
      <c r="D16" s="46" t="str">
        <f>IF(入力!$L$13="","",入力!$L$13)</f>
        <v>孝史</v>
      </c>
      <c r="E16" s="46" t="str">
        <f>IF(入力!$F$12="","",入力!$F$12)</f>
        <v>ひろせ</v>
      </c>
      <c r="F16" s="46" t="str">
        <f>IF(入力!$L$12="","",入力!$L$12)</f>
        <v>たかし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落合</v>
      </c>
      <c r="D17" s="46" t="str">
        <f>IF(入力!$AB$13="","",入力!$AB$13)</f>
        <v>慎吾</v>
      </c>
      <c r="E17" s="46" t="str">
        <f>IF(入力!$V$12="","",入力!$V$12)</f>
        <v>おちあい</v>
      </c>
      <c r="F17" s="46" t="str">
        <f>IF(入力!$AB$12="","",入力!$AB$12)</f>
        <v>しんご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蟻田</v>
      </c>
      <c r="D20" s="46" t="str">
        <f>IF(入力!$L$15="","",入力!$L$15)</f>
        <v>絵理子</v>
      </c>
      <c r="E20" s="46" t="str">
        <f>IF(入力!$F$14="","",入力!$F$14)</f>
        <v>ありた</v>
      </c>
      <c r="F20" s="46" t="str">
        <f>IF(入力!$L$14="","",入力!$L$14)</f>
        <v>えりこ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山﨑</v>
      </c>
      <c r="D24" s="46" t="str">
        <f>IF(入力!$AB$15="","",入力!$AB$15)</f>
        <v>柚瑠莉</v>
      </c>
      <c r="E24" s="46" t="str">
        <f>IF(入力!$V$14="","",入力!$V$14)</f>
        <v>やまさき</v>
      </c>
      <c r="F24" s="46" t="str">
        <f>IF(入力!$AB$14="","",入力!$AB$14)</f>
        <v>ゆるり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山﨑</v>
      </c>
      <c r="D53" s="46" t="str">
        <f>IF(入力!K21="","",入力!K21)</f>
        <v>柚瑠莉</v>
      </c>
      <c r="E53" s="46" t="str">
        <f>IF(入力!F20="","",入力!F20)</f>
        <v>やまさき</v>
      </c>
      <c r="F53" s="46" t="str">
        <f>IF(入力!K20="","",入力!K20)</f>
        <v>ゆるり</v>
      </c>
      <c r="G53" s="46"/>
      <c r="H53" s="46"/>
      <c r="I53" s="46">
        <f>IF(入力!P20="","",入力!P20)</f>
        <v>2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平本</v>
      </c>
      <c r="D54" s="46" t="str">
        <f>IF(入力!K23="","",入力!K23)</f>
        <v>菜々美</v>
      </c>
      <c r="E54" s="46" t="str">
        <f>IF(入力!F22="","",入力!F22)</f>
        <v>ひらもと</v>
      </c>
      <c r="F54" s="46" t="str">
        <f>IF(入力!K22="","",入力!K22)</f>
        <v>ななみ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大淵</v>
      </c>
      <c r="D55" s="46" t="str">
        <f>IF(入力!K25="","",入力!K25)</f>
        <v>彩生</v>
      </c>
      <c r="E55" s="46" t="str">
        <f>IF(入力!F24="","",入力!F24)</f>
        <v>おおぶち</v>
      </c>
      <c r="F55" s="46" t="str">
        <f>IF(入力!K24="","",入力!K24)</f>
        <v>さき</v>
      </c>
      <c r="G55" s="46"/>
      <c r="H55" s="46"/>
      <c r="I55" s="46">
        <f>IF(入力!P24="","",入力!P24)</f>
        <v>2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天野</v>
      </c>
      <c r="D56" s="46" t="str">
        <f>IF(入力!K27="","",入力!K27)</f>
        <v>月乃</v>
      </c>
      <c r="E56" s="46" t="str">
        <f>IF(入力!F26="","",入力!F26)</f>
        <v>あまの</v>
      </c>
      <c r="F56" s="46" t="str">
        <f>IF(入力!K26="","",入力!K26)</f>
        <v>つきの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小林</v>
      </c>
      <c r="D57" s="46" t="str">
        <f>IF(入力!K29="","",入力!K29)</f>
        <v>凜香</v>
      </c>
      <c r="E57" s="46" t="str">
        <f>IF(入力!F28="","",入力!F28)</f>
        <v>こばやし</v>
      </c>
      <c r="F57" s="46" t="str">
        <f>IF(入力!K28="","",入力!K28)</f>
        <v>りんか</v>
      </c>
      <c r="G57" s="46"/>
      <c r="H57" s="46"/>
      <c r="I57" s="46">
        <f>IF(入力!P28="","",入力!P28)</f>
        <v>1</v>
      </c>
      <c r="J57" s="46">
        <f>IF(入力!R28="","",入力!R28)</f>
        <v>146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髙橋</v>
      </c>
      <c r="D58" s="46" t="str">
        <f>IF(入力!K31="","",入力!K31)</f>
        <v>千春</v>
      </c>
      <c r="E58" s="46" t="str">
        <f>IF(入力!F30="","",入力!F30)</f>
        <v>たかはし</v>
      </c>
      <c r="F58" s="46" t="str">
        <f>IF(入力!K30="","",入力!K30)</f>
        <v>ちはる</v>
      </c>
      <c r="G58" s="46"/>
      <c r="H58" s="46"/>
      <c r="I58" s="46">
        <f>IF(入力!P30="","",入力!P30)</f>
        <v>1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小嶋</v>
      </c>
      <c r="D59" s="46" t="str">
        <f>IF(入力!AE21="","",入力!AE21)</f>
        <v>青空</v>
      </c>
      <c r="E59" s="46" t="str">
        <f>IF(入力!Z20="","",入力!Z20)</f>
        <v>こじま</v>
      </c>
      <c r="F59" s="46" t="str">
        <f>IF(入力!AE20="","",入力!AE20)</f>
        <v>そら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平本</v>
      </c>
      <c r="D60" s="46" t="str">
        <f>IF(入力!AE23="","",入力!AE23)</f>
        <v>玲奈</v>
      </c>
      <c r="E60" s="46" t="str">
        <f>IF(入力!Z22="","",入力!Z22)</f>
        <v>ひらもと</v>
      </c>
      <c r="F60" s="46" t="str">
        <f>IF(入力!AE22="","",入力!AE22)</f>
        <v>れな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/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2017-11-06T03:39:17Z</cp:lastPrinted>
  <dcterms:created xsi:type="dcterms:W3CDTF">2006-11-03T01:52:14Z</dcterms:created>
  <dcterms:modified xsi:type="dcterms:W3CDTF">2017-11-06T03:39:21Z</dcterms:modified>
</cp:coreProperties>
</file>