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kanoj38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<sst xmlns="http://schemas.openxmlformats.org/spreadsheetml/2006/main" count="1490" uniqueCount="757">
  <si>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</si>
  <si>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</si>
  <si>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</si>
  <si>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</si>
  <si>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</si>
  <si>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</si>
  <si>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</si>
  <si>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</si>
  <si>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</si>
  <si>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</si>
  <si>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</si>
  <si>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</si>
  <si>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</si>
  <si>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</si>
  <si>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</si>
  <si>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</si>
  <si>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</si>
  <si>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</si>
  <si>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</si>
  <si>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</si>
  <si>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</si>
  <si>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</si>
  <si>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</si>
  <si>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</si>
  <si>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</si>
  <si>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</si>
  <si>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</si>
  <si>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</si>
  <si>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</si>
  <si>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</si>
  <si>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</si>
  <si>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</si>
  <si>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</si>
  <si>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</si>
  <si>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</si>
  <si>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</si>
  <si>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</si>
  <si>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</si>
  <si>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</si>
  <si>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</si>
  <si>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</si>
  <si>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</si>
  <si>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</si>
  <si>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</si>
  <si>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</si>
  <si>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</si>
  <si>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</si>
  <si>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</si>
  <si>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</si>
  <si>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</si>
  <si>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</si>
  <si>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</si>
  <si>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</si>
  <si>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</si>
  <si>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</si>
  <si>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</si>
  <si>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</si>
  <si>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</si>
  <si>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</si>
  <si>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</si>
  <si>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</si>
  <si>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</si>
  <si>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</si>
  <si>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</si>
  <si>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</si>
  <si>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</si>
  <si>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</si>
  <si>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</si>
  <si>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</si>
  <si>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</si>
  <si>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</si>
  <si>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</si>
  <si>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</si>
  <si>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</si>
  <si>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</si>
  <si>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</si>
  <si>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</si>
  <si>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</si>
  <si>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</si>
  <si>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</si>
  <si>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</si>
  <si>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</si>
  <si>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</si>
  <si>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</si>
  <si>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</si>
  <si>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</si>
  <si>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</si>
  <si>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</si>
  <si>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</si>
  <si>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</si>
  <si>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</si>
  <si>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</si>
  <si>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</si>
  <si>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</si>
  <si>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</si>
  <si>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</si>
  <si>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</si>
  <si>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</si>
  <si>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</si>
  <si>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</si>
  <si>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</si>
  <si>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</si>
  <si>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</si>
  <si>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</si>
  <si>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</si>
  <si>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</si>
  <si>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</si>
  <si>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</si>
  <si>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</si>
  <si>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</si>
  <si>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</si>
  <si>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</si>
  <si>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</si>
  <si>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</si>
  <si>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</si>
  <si>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</si>
  <si>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</si>
  <si>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</si>
  <si>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</si>
  <si>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</si>
  <si>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</si>
  <si>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</si>
  <si>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</si>
  <si>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</si>
  <si>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</si>
  <si>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</si>
  <si>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</si>
  <si>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</si>
  <si>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</si>
  <si>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</si>
  <si>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</si>
  <si>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</si>
  <si>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</si>
  <si>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</si>
  <si>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</si>
  <si>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</si>
  <si>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</si>
  <si>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</si>
  <si>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</si>
  <si>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</si>
  <si>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</si>
  <si>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</si>
  <si>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</si>
  <si>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</si>
  <si>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</si>
  <si>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</si>
  <si>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</si>
  <si>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</si>
  <si>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</si>
  <si>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</si>
  <si>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</si>
  <si>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</si>
  <si>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</si>
  <si>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</si>
  <si>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</si>
  <si>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</si>
  <si>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</si>
  <si>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</si>
  <si>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</si>
  <si>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</si>
  <si>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</si>
  <si>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</si>
  <si>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</si>
  <si>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</si>
  <si>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</si>
  <si>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</si>
  <si>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</si>
  <si>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</si>
  <si>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</si>
  <si>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</si>
  <si>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</si>
  <si>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</si>
  <si>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</si>
  <si>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</si>
  <si>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</si>
  <si>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</si>
  <si>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</si>
  <si>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</si>
  <si>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</si>
  <si>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</si>
  <si>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</si>
  <si>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</si>
  <si>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</si>
  <si>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</si>
  <si>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</si>
  <si>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</si>
  <si>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</si>
  <si>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</si>
  <si>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</si>
  <si>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</si>
  <si>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</si>
  <si>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</si>
  <si>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</si>
  <si>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</si>
  <si>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</si>
  <si>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</si>
  <si>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</si>
  <si>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</si>
  <si>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</si>
  <si>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</si>
  <si>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</si>
  <si>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</si>
  <si>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</si>
  <si>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</si>
  <si>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</si>
  <si>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</si>
  <si>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</si>
  <si>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</si>
  <si>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</si>
  <si>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</si>
  <si>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</si>
  <si>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</si>
  <si>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</si>
  <si>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</si>
  <si>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</si>
  <si>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</si>
  <si>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</si>
  <si>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</si>
  <si>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</si>
  <si>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</si>
  <si>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</si>
  <si>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</si>
  <si>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</si>
  <si>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</si>
  <si>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</si>
  <si>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</si>
  <si>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</si>
  <si>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</si>
  <si>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</si>
  <si>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</si>
  <si>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</si>
  <si>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</si>
  <si>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</si>
  <si>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</si>
  <si>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</si>
  <si>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</si>
  <si>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</si>
  <si>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</si>
  <si>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</si>
  <si>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</si>
  <si>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</si>
  <si>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</si>
  <si>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</si>
  <si>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</si>
  <si>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</si>
  <si>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</si>
  <si>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</si>
  <si>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</si>
  <si>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</si>
  <si>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</si>
  <si>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</si>
  <si>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</si>
  <si>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</si>
  <si>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</si>
  <si>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</si>
  <si>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</si>
  <si>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</si>
  <si>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</si>
  <si>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</si>
  <si>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</si>
  <si>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</si>
  <si>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</si>
  <si>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</si>
  <si>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</si>
  <si>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</si>
  <si>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</si>
  <si>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</si>
  <si>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</si>
  <si>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</si>
  <si>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</si>
  <si>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</si>
  <si>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</si>
  <si>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</si>
  <si>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</si>
  <si>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</si>
  <si>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</si>
  <si>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</si>
  <si>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</si>
  <si>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</si>
  <si>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</si>
  <si>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</si>
  <si>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</si>
  <si>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</si>
  <si>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</si>
  <si>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</si>
  <si>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</si>
  <si>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</si>
  <si>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</si>
  <si>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</si>
  <si>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</si>
  <si>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</si>
  <si>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</si>
  <si>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</si>
  <si>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</si>
  <si>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</si>
  <si>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</si>
  <si>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</si>
  <si>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</si>
  <si>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</si>
  <si>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</si>
  <si>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</si>
  <si>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</si>
  <si>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</si>
  <si>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</si>
  <si>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</si>
  <si>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</si>
  <si>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</si>
  <si>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</si>
  <si>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</si>
  <si>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</si>
  <si>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</si>
  <si>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</si>
  <si>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</si>
  <si>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</si>
  <si>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</si>
  <si>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</si>
  <si>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</si>
  <si>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</si>
  <si>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</si>
  <si>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</si>
  <si>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</si>
  <si>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</si>
  <si>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</si>
  <si>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</si>
  <si>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</si>
  <si>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</si>
  <si>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</si>
  <si>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</si>
  <si>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</si>
  <si>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</si>
  <si>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</si>
  <si>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</si>
  <si>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</si>
  <si>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</si>
  <si>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</si>
  <si>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</si>
  <si>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</si>
  <si>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</si>
  <si>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</si>
  <si>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</si>
  <si>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</si>
  <si>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</si>
  <si>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</si>
  <si>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</si>
  <si>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</si>
  <si>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</si>
  <si>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</si>
  <si>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</si>
  <si>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</si>
  <si>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</si>
  <si>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</si>
  <si>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</si>
  <si>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</si>
  <si>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</si>
  <si>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</si>
  <si>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</si>
  <si>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</si>
  <si>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</si>
  <si>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</si>
  <si>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</si>
  <si>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</si>
  <si>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</si>
  <si>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</si>
  <si>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</si>
  <si>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</si>
  <si>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</si>
  <si>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</si>
  <si>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</si>
  <si>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</si>
  <si>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</si>
  <si>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</si>
  <si>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</si>
  <si>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</si>
  <si>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</si>
  <si>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</si>
  <si>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</si>
  <si>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</si>
  <si>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</si>
  <si>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</si>
  <si>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</si>
  <si>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</si>
  <si>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</si>
  <si>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</si>
  <si>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</si>
  <si>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</si>
  <si>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</si>
  <si>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</si>
  <si>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</si>
  <si>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</si>
  <si>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</si>
  <si>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</si>
  <si>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</si>
  <si>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</si>
  <si>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</si>
  <si>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</si>
  <si>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</si>
  <si>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</si>
  <si>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</si>
  <si>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</si>
  <si>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</si>
  <si>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</si>
  <si>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</si>
  <si>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</si>
  <si>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</si>
  <si>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</si>
  <si>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</si>
  <si>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</si>
  <si>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</si>
  <si>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</si>
  <si>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</si>
  <si>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</si>
  <si>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</si>
  <si>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</si>
  <si>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</si>
  <si>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</si>
  <si>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</si>
  <si>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</si>
  <si>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</si>
  <si>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</si>
  <si>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</si>
  <si>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</si>
  <si>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</si>
  <si>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</si>
  <si>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</si>
  <si>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</si>
  <si>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</si>
  <si>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</si>
  <si>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</si>
  <si>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</si>
  <si>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</si>
  <si>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</si>
  <si>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</si>
  <si>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</si>
  <si>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</si>
  <si>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</si>
  <si>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</si>
  <si>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</si>
  <si>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</si>
  <si>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</si>
  <si>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</si>
  <si>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</si>
  <si>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</si>
  <si>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</si>
  <si>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</si>
  <si>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</si>
  <si>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</si>
  <si>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</si>
  <si>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</si>
  <si>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</si>
  <si>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</si>
  <si>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</si>
  <si>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</si>
  <si>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</si>
  <si>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</si>
  <si>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</si>
  <si>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</si>
  <si>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</si>
  <si>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</si>
  <si>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</si>
  <si>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</si>
  <si>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</si>
  <si>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</si>
  <si>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</si>
  <si>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</si>
  <si>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</si>
  <si>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</si>
  <si>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</si>
  <si>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</si>
  <si>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</si>
  <si>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</si>
  <si>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</si>
  <si>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</si>
  <si>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</si>
  <si>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</si>
  <si>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</si>
  <si>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</si>
  <si>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</si>
  <si>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</si>
  <si>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</si>
  <si>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</si>
  <si>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</si>
  <si>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</si>
  <si>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</si>
  <si>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</si>
  <si>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</si>
  <si>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</si>
  <si>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</si>
  <si>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</si>
  <si>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</si>
  <si>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</si>
  <si>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</si>
  <si>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</si>
  <si>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</si>
  <si>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</si>
  <si>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</si>
  <si>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</si>
  <si>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</si>
  <si>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</si>
  <si>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</si>
  <si>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</si>
  <si>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</si>
  <si>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</si>
  <si>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</si>
  <si>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</si>
  <si>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</si>
  <si>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</si>
  <si>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</si>
  <si>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</si>
  <si>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</si>
  <si>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</si>
  <si>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</si>
  <si>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</si>
  <si>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</si>
  <si>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</si>
  <si>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</si>
  <si>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</si>
  <si>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</si>
  <si>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</si>
  <si>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</si>
  <si>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</si>
  <si>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</si>
  <si>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</si>
  <si>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</si>
  <si>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</si>
  <si>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</si>
  <si>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</si>
  <si>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</si>
  <si>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</si>
  <si>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</si>
  <si>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</si>
  <si>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</si>
  <si>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</si>
  <si>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</si>
  <si>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</si>
  <si>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</si>
  <si>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</si>
  <si>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</si>
  <si>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</si>
  <si>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</si>
  <si>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</si>
  <si>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</si>
  <si>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</si>
  <si>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</si>
  <si>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</si>
  <si>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</si>
  <si>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</si>
  <si>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</si>
  <si>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</si>
  <si>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</si>
  <si>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</si>
  <si>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</si>
  <si>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</si>
  <si>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</si>
  <si>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</si>
  <si>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</si>
  <si>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</si>
  <si>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</si>
  <si>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</si>
  <si>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</si>
  <si>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</si>
  <si>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</si>
  <si>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</si>
  <si>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</si>
  <si>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</si>
  <si>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</si>
  <si>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</si>
  <si>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</si>
  <si>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</si>
  <si>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</si>
  <si>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</si>
  <si>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</si>
  <si>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</si>
  <si>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</si>
  <si>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</si>
  <si>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</si>
  <si>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</si>
  <si>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</si>
  <si>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</si>
  <si>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</si>
  <si>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</si>
  <si>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</si>
  <si>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</si>
  <si>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</si>
  <si>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</si>
  <si>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</si>
  <si>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</si>
  <si>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</si>
  <si>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</si>
  <si>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</si>
  <si>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</si>
  <si>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</si>
  <si>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</si>
  <si>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</si>
  <si>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</si>
  <si>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</si>
  <si>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</si>
  <si>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</si>
  <si>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</si>
  <si>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</si>
  <si>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</si>
  <si>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</si>
  <si>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</si>
  <si>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</si>
  <si>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</si>
  <si>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</si>
  <si>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</si>
  <si>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</si>
  <si>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</si>
  <si>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</si>
  <si>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</si>
  <si>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</si>
  <si>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</si>
  <si>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</si>
  <si>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</si>
  <si>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</si>
  <si>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</si>
  <si>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</si>
  <si>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</si>
  <si>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</si>
  <si>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</si>
  <si>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</si>
  <si>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</si>
  <si>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</si>
  <si>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</si>
  <si>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</si>
  <si>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</si>
  <si>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</si>
  <si>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</si>
  <si>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</si>
  <si>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</si>
  <si>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</si>
  <si>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</si>
  <si>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</si>
  <si>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</si>
  <si>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</si>
  <si>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</si>
  <si>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</si>
  <si>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</si>
  <si>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</si>
  <si>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</si>
  <si>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</si>
  <si>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</si>
  <si>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</si>
  <si>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</si>
  <si>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</si>
  <si>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</si>
  <si>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</si>
  <si>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</si>
  <si>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</si>
  <si>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</si>
  <si>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</si>
  <si>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</si>
  <si>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</si>
  <si>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</si>
  <si>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</si>
  <si>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</si>
  <si>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</si>
  <si>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</si>
  <si>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</si>
  <si>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</si>
  <si>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</si>
  <si>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</si>
  <si>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</si>
  <si>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</si>
  <si>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</si>
  <si>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</si>
  <si>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</si>
  <si>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</si>
  <si>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</si>
  <si>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</si>
  <si>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</si>
  <si>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</si>
  <si>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</si>
  <si>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</si>
  <si>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</si>
  <si>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</si>
  <si>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</si>
  <si>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</si>
  <si>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</si>
  <si>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</si>
  <si>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</si>
  <si>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</si>
  <si>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</si>
  <si>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</si>
  <si>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</si>
  <si>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</si>
  <si>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</si>
  <si>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</si>
  <si>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</si>
  <si>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</si>
  <si>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</si>
  <si>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</si>
  <si>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</si>
  <si>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</si>
  <si>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042</t>
    <phoneticPr fontId="2"/>
  </si>
  <si>
    <t>784</t>
    <phoneticPr fontId="2"/>
  </si>
  <si>
    <t>1240</t>
    <phoneticPr fontId="2"/>
  </si>
  <si>
    <t>1423</t>
    <phoneticPr fontId="2"/>
  </si>
  <si>
    <t>252</t>
    <phoneticPr fontId="2"/>
  </si>
  <si>
    <t>0157</t>
    <phoneticPr fontId="2"/>
  </si>
  <si>
    <t>古屋</t>
    <rPh sb="0" eb="2">
      <t>フルヤ</t>
    </rPh>
    <phoneticPr fontId="2"/>
  </si>
  <si>
    <t>晴美</t>
    <rPh sb="0" eb="2">
      <t>ハルミ</t>
    </rPh>
    <phoneticPr fontId="2"/>
  </si>
  <si>
    <t>ふるや</t>
    <phoneticPr fontId="2"/>
  </si>
  <si>
    <t>はるみ</t>
    <phoneticPr fontId="2"/>
  </si>
  <si>
    <t>遠藤</t>
    <rPh sb="0" eb="2">
      <t>エンドウ</t>
    </rPh>
    <phoneticPr fontId="2"/>
  </si>
  <si>
    <t>智子</t>
    <rPh sb="0" eb="2">
      <t>トモコ</t>
    </rPh>
    <phoneticPr fontId="2"/>
  </si>
  <si>
    <t>えんどう</t>
    <phoneticPr fontId="2"/>
  </si>
  <si>
    <t>ともこ</t>
    <phoneticPr fontId="2"/>
  </si>
  <si>
    <t>曽根</t>
    <rPh sb="0" eb="2">
      <t>ソネ</t>
    </rPh>
    <phoneticPr fontId="2"/>
  </si>
  <si>
    <t>茉姫</t>
    <rPh sb="0" eb="2">
      <t>マヒメ</t>
    </rPh>
    <phoneticPr fontId="2"/>
  </si>
  <si>
    <t>そね</t>
    <phoneticPr fontId="2"/>
  </si>
  <si>
    <t>まひめ</t>
    <phoneticPr fontId="2"/>
  </si>
  <si>
    <t>松本</t>
    <rPh sb="0" eb="2">
      <t>マツモト</t>
    </rPh>
    <phoneticPr fontId="2"/>
  </si>
  <si>
    <t>妃菜</t>
    <rPh sb="0" eb="2">
      <t>ヒナ</t>
    </rPh>
    <phoneticPr fontId="2"/>
  </si>
  <si>
    <t>阿部</t>
    <rPh sb="0" eb="2">
      <t>アベ</t>
    </rPh>
    <phoneticPr fontId="2"/>
  </si>
  <si>
    <t>蓮華</t>
    <rPh sb="0" eb="2">
      <t>レンゲ</t>
    </rPh>
    <phoneticPr fontId="2"/>
  </si>
  <si>
    <t>角田</t>
    <rPh sb="0" eb="2">
      <t>ツノダ</t>
    </rPh>
    <phoneticPr fontId="2"/>
  </si>
  <si>
    <t>唯七</t>
    <rPh sb="0" eb="1">
      <t>ユイ</t>
    </rPh>
    <rPh sb="1" eb="2">
      <t>ナナ</t>
    </rPh>
    <phoneticPr fontId="2"/>
  </si>
  <si>
    <t>本田</t>
    <rPh sb="0" eb="2">
      <t>ホンダ</t>
    </rPh>
    <phoneticPr fontId="2"/>
  </si>
  <si>
    <t>絵子</t>
    <rPh sb="0" eb="2">
      <t>エコ</t>
    </rPh>
    <phoneticPr fontId="2"/>
  </si>
  <si>
    <t>髙木</t>
    <rPh sb="0" eb="2">
      <t>タカギ</t>
    </rPh>
    <phoneticPr fontId="2"/>
  </si>
  <si>
    <t>華</t>
    <rPh sb="0" eb="1">
      <t>ハナ</t>
    </rPh>
    <phoneticPr fontId="2"/>
  </si>
  <si>
    <t>畑野</t>
    <rPh sb="0" eb="2">
      <t>ハタノ</t>
    </rPh>
    <phoneticPr fontId="2"/>
  </si>
  <si>
    <t>美希</t>
    <rPh sb="0" eb="2">
      <t>ミキ</t>
    </rPh>
    <phoneticPr fontId="2"/>
  </si>
  <si>
    <t>まつもと</t>
    <phoneticPr fontId="2"/>
  </si>
  <si>
    <t>ひな</t>
    <phoneticPr fontId="2"/>
  </si>
  <si>
    <t>あべ</t>
    <phoneticPr fontId="2"/>
  </si>
  <si>
    <t>れんか</t>
    <phoneticPr fontId="2"/>
  </si>
  <si>
    <t>つのだ</t>
    <phoneticPr fontId="2"/>
  </si>
  <si>
    <t>ゆいな</t>
    <phoneticPr fontId="2"/>
  </si>
  <si>
    <t>ほんだ</t>
    <phoneticPr fontId="2"/>
  </si>
  <si>
    <t>えこ</t>
    <phoneticPr fontId="2"/>
  </si>
  <si>
    <t>たかぎ</t>
    <phoneticPr fontId="2"/>
  </si>
  <si>
    <t>はな</t>
    <phoneticPr fontId="2"/>
  </si>
  <si>
    <t>はたの</t>
    <phoneticPr fontId="2"/>
  </si>
  <si>
    <t>みき</t>
    <phoneticPr fontId="2"/>
  </si>
  <si>
    <t>岸本</t>
    <rPh sb="0" eb="2">
      <t>キシモト</t>
    </rPh>
    <phoneticPr fontId="2"/>
  </si>
  <si>
    <t>結</t>
    <rPh sb="0" eb="1">
      <t>ユイ</t>
    </rPh>
    <phoneticPr fontId="2"/>
  </si>
  <si>
    <t>金子</t>
    <rPh sb="0" eb="2">
      <t>カネコ</t>
    </rPh>
    <phoneticPr fontId="2"/>
  </si>
  <si>
    <t>真桜</t>
    <rPh sb="0" eb="2">
      <t>マオ</t>
    </rPh>
    <phoneticPr fontId="2"/>
  </si>
  <si>
    <t>刈米</t>
    <rPh sb="0" eb="2">
      <t>カリヨネ</t>
    </rPh>
    <phoneticPr fontId="2"/>
  </si>
  <si>
    <t>麻緒</t>
    <rPh sb="0" eb="2">
      <t>マオ</t>
    </rPh>
    <phoneticPr fontId="2"/>
  </si>
  <si>
    <t>棚橋</t>
    <rPh sb="0" eb="2">
      <t>タナハシ</t>
    </rPh>
    <phoneticPr fontId="2"/>
  </si>
  <si>
    <t>薫子</t>
    <rPh sb="0" eb="2">
      <t>カオルコ</t>
    </rPh>
    <phoneticPr fontId="2"/>
  </si>
  <si>
    <t>大原</t>
    <rPh sb="0" eb="2">
      <t>オオハラ</t>
    </rPh>
    <phoneticPr fontId="2"/>
  </si>
  <si>
    <t>萌々香</t>
    <rPh sb="0" eb="3">
      <t>モモカ</t>
    </rPh>
    <phoneticPr fontId="2"/>
  </si>
  <si>
    <t>きしもと</t>
    <phoneticPr fontId="2"/>
  </si>
  <si>
    <t>ゆい</t>
    <phoneticPr fontId="2"/>
  </si>
  <si>
    <t>かねこ</t>
    <phoneticPr fontId="2"/>
  </si>
  <si>
    <t>まお</t>
    <phoneticPr fontId="2"/>
  </si>
  <si>
    <t>かりよね</t>
    <phoneticPr fontId="2"/>
  </si>
  <si>
    <t>たなはし</t>
    <phoneticPr fontId="2"/>
  </si>
  <si>
    <t>かおるこ</t>
    <phoneticPr fontId="2"/>
  </si>
  <si>
    <t>おおはら</t>
    <phoneticPr fontId="2"/>
  </si>
  <si>
    <t>ももか</t>
    <phoneticPr fontId="2"/>
  </si>
  <si>
    <t>清水　俊次</t>
    <rPh sb="0" eb="2">
      <t>シミズ</t>
    </rPh>
    <rPh sb="3" eb="5">
      <t>シュンジ</t>
    </rPh>
    <phoneticPr fontId="2"/>
  </si>
  <si>
    <t>相模原市緑区中野９６０</t>
    <rPh sb="0" eb="4">
      <t>サガミハラシ</t>
    </rPh>
    <rPh sb="4" eb="6">
      <t>ミドリク</t>
    </rPh>
    <rPh sb="6" eb="8">
      <t>ナカノ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</si>
</sst>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K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5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0" zoomScaleNormal="100" zoomScaleSheetLayoutView="100" workbookViewId="0">
      <selection activeCell="AJ18" sqref="AJ1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3112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相模原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相模原市立中野中学校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756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697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702</v>
      </c>
      <c r="G12" s="206"/>
      <c r="H12" s="206"/>
      <c r="I12" s="206"/>
      <c r="J12" s="206"/>
      <c r="K12" s="206" t="s">
        <v>703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706</v>
      </c>
      <c r="AA12" s="206"/>
      <c r="AB12" s="206"/>
      <c r="AC12" s="206"/>
      <c r="AD12" s="206"/>
      <c r="AE12" s="206" t="s">
        <v>707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700</v>
      </c>
      <c r="G13" s="215"/>
      <c r="H13" s="215"/>
      <c r="I13" s="215"/>
      <c r="J13" s="216"/>
      <c r="K13" s="215" t="s">
        <v>701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704</v>
      </c>
      <c r="AA13" s="215"/>
      <c r="AB13" s="215"/>
      <c r="AC13" s="215"/>
      <c r="AD13" s="216"/>
      <c r="AE13" s="215" t="s">
        <v>705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710</v>
      </c>
      <c r="AA15" s="206"/>
      <c r="AB15" s="206"/>
      <c r="AC15" s="206"/>
      <c r="AD15" s="206"/>
      <c r="AE15" s="206" t="s">
        <v>711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708</v>
      </c>
      <c r="AA16" s="215"/>
      <c r="AB16" s="215"/>
      <c r="AC16" s="215"/>
      <c r="AD16" s="216"/>
      <c r="AE16" s="215" t="s">
        <v>709</v>
      </c>
      <c r="AF16" s="215"/>
      <c r="AG16" s="215"/>
      <c r="AH16" s="215"/>
      <c r="AI16" s="226"/>
      <c r="AJ16" s="228">
        <v>2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710</v>
      </c>
      <c r="G22" s="121"/>
      <c r="H22" s="121"/>
      <c r="I22" s="121"/>
      <c r="J22" s="121"/>
      <c r="K22" s="121" t="s">
        <v>711</v>
      </c>
      <c r="L22" s="121"/>
      <c r="M22" s="121"/>
      <c r="N22" s="121"/>
      <c r="O22" s="122"/>
      <c r="P22" s="118">
        <v>3</v>
      </c>
      <c r="Q22" s="118"/>
      <c r="R22" s="109">
        <v>164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734</v>
      </c>
      <c r="AA22" s="121"/>
      <c r="AB22" s="121"/>
      <c r="AC22" s="121"/>
      <c r="AD22" s="121"/>
      <c r="AE22" s="121" t="s">
        <v>735</v>
      </c>
      <c r="AF22" s="121"/>
      <c r="AG22" s="121"/>
      <c r="AH22" s="121"/>
      <c r="AI22" s="122"/>
      <c r="AJ22" s="118">
        <v>2</v>
      </c>
      <c r="AK22" s="118"/>
      <c r="AL22" s="109">
        <v>157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708</v>
      </c>
      <c r="G23" s="114"/>
      <c r="H23" s="114"/>
      <c r="I23" s="114"/>
      <c r="J23" s="114"/>
      <c r="K23" s="114" t="s">
        <v>709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722</v>
      </c>
      <c r="AA23" s="114"/>
      <c r="AB23" s="114"/>
      <c r="AC23" s="114"/>
      <c r="AD23" s="114"/>
      <c r="AE23" s="114" t="s">
        <v>723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724</v>
      </c>
      <c r="G24" s="87"/>
      <c r="H24" s="87"/>
      <c r="I24" s="87"/>
      <c r="J24" s="87"/>
      <c r="K24" s="87" t="s">
        <v>725</v>
      </c>
      <c r="L24" s="87"/>
      <c r="M24" s="87"/>
      <c r="N24" s="87"/>
      <c r="O24" s="88"/>
      <c r="P24" s="77">
        <v>3</v>
      </c>
      <c r="Q24" s="77"/>
      <c r="R24" s="93">
        <v>156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746</v>
      </c>
      <c r="AA24" s="87"/>
      <c r="AB24" s="87"/>
      <c r="AC24" s="87"/>
      <c r="AD24" s="87"/>
      <c r="AE24" s="87" t="s">
        <v>747</v>
      </c>
      <c r="AF24" s="87"/>
      <c r="AG24" s="87"/>
      <c r="AH24" s="87"/>
      <c r="AI24" s="88"/>
      <c r="AJ24" s="77">
        <v>2</v>
      </c>
      <c r="AK24" s="77"/>
      <c r="AL24" s="93">
        <v>161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712</v>
      </c>
      <c r="G25" s="105"/>
      <c r="H25" s="105"/>
      <c r="I25" s="105"/>
      <c r="J25" s="105"/>
      <c r="K25" s="105" t="s">
        <v>713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736</v>
      </c>
      <c r="AA25" s="105"/>
      <c r="AB25" s="105"/>
      <c r="AC25" s="105"/>
      <c r="AD25" s="105"/>
      <c r="AE25" s="105" t="s">
        <v>737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726</v>
      </c>
      <c r="G26" s="87"/>
      <c r="H26" s="87"/>
      <c r="I26" s="87"/>
      <c r="J26" s="87"/>
      <c r="K26" s="87" t="s">
        <v>727</v>
      </c>
      <c r="L26" s="87"/>
      <c r="M26" s="87"/>
      <c r="N26" s="87"/>
      <c r="O26" s="88"/>
      <c r="P26" s="77">
        <v>3</v>
      </c>
      <c r="Q26" s="77"/>
      <c r="R26" s="93">
        <v>153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748</v>
      </c>
      <c r="AA26" s="87"/>
      <c r="AB26" s="87"/>
      <c r="AC26" s="87"/>
      <c r="AD26" s="87"/>
      <c r="AE26" s="87" t="s">
        <v>749</v>
      </c>
      <c r="AF26" s="87"/>
      <c r="AG26" s="87"/>
      <c r="AH26" s="87"/>
      <c r="AI26" s="88"/>
      <c r="AJ26" s="77">
        <v>2</v>
      </c>
      <c r="AK26" s="77"/>
      <c r="AL26" s="93">
        <v>153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714</v>
      </c>
      <c r="G27" s="105"/>
      <c r="H27" s="105"/>
      <c r="I27" s="105"/>
      <c r="J27" s="105"/>
      <c r="K27" s="105" t="s">
        <v>715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738</v>
      </c>
      <c r="AA27" s="105"/>
      <c r="AB27" s="105"/>
      <c r="AC27" s="105"/>
      <c r="AD27" s="105"/>
      <c r="AE27" s="105" t="s">
        <v>739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728</v>
      </c>
      <c r="G28" s="87"/>
      <c r="H28" s="87"/>
      <c r="I28" s="87"/>
      <c r="J28" s="87"/>
      <c r="K28" s="87" t="s">
        <v>729</v>
      </c>
      <c r="L28" s="87"/>
      <c r="M28" s="87"/>
      <c r="N28" s="87"/>
      <c r="O28" s="88"/>
      <c r="P28" s="77">
        <v>2</v>
      </c>
      <c r="Q28" s="77"/>
      <c r="R28" s="93">
        <v>156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750</v>
      </c>
      <c r="AA28" s="87"/>
      <c r="AB28" s="87"/>
      <c r="AC28" s="87"/>
      <c r="AD28" s="87"/>
      <c r="AE28" s="87" t="s">
        <v>749</v>
      </c>
      <c r="AF28" s="87"/>
      <c r="AG28" s="87"/>
      <c r="AH28" s="87"/>
      <c r="AI28" s="88"/>
      <c r="AJ28" s="77">
        <v>2</v>
      </c>
      <c r="AK28" s="77"/>
      <c r="AL28" s="93">
        <v>156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716</v>
      </c>
      <c r="G29" s="105"/>
      <c r="H29" s="105"/>
      <c r="I29" s="105"/>
      <c r="J29" s="105"/>
      <c r="K29" s="105" t="s">
        <v>717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740</v>
      </c>
      <c r="AA29" s="105"/>
      <c r="AB29" s="105"/>
      <c r="AC29" s="105"/>
      <c r="AD29" s="105"/>
      <c r="AE29" s="105" t="s">
        <v>741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730</v>
      </c>
      <c r="G30" s="87"/>
      <c r="H30" s="87"/>
      <c r="I30" s="87"/>
      <c r="J30" s="87"/>
      <c r="K30" s="87" t="s">
        <v>731</v>
      </c>
      <c r="L30" s="87"/>
      <c r="M30" s="87"/>
      <c r="N30" s="87"/>
      <c r="O30" s="88"/>
      <c r="P30" s="77">
        <v>2</v>
      </c>
      <c r="Q30" s="77"/>
      <c r="R30" s="93">
        <v>153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751</v>
      </c>
      <c r="AA30" s="87"/>
      <c r="AB30" s="87"/>
      <c r="AC30" s="87"/>
      <c r="AD30" s="87"/>
      <c r="AE30" s="87" t="s">
        <v>752</v>
      </c>
      <c r="AF30" s="87"/>
      <c r="AG30" s="87"/>
      <c r="AH30" s="87"/>
      <c r="AI30" s="88"/>
      <c r="AJ30" s="77">
        <v>2</v>
      </c>
      <c r="AK30" s="77"/>
      <c r="AL30" s="93">
        <v>158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718</v>
      </c>
      <c r="G31" s="105"/>
      <c r="H31" s="105"/>
      <c r="I31" s="105"/>
      <c r="J31" s="105"/>
      <c r="K31" s="105" t="s">
        <v>719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742</v>
      </c>
      <c r="AA31" s="105"/>
      <c r="AB31" s="105"/>
      <c r="AC31" s="105"/>
      <c r="AD31" s="105"/>
      <c r="AE31" s="105" t="s">
        <v>743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732</v>
      </c>
      <c r="G32" s="87"/>
      <c r="H32" s="87"/>
      <c r="I32" s="87"/>
      <c r="J32" s="87"/>
      <c r="K32" s="87" t="s">
        <v>733</v>
      </c>
      <c r="L32" s="87"/>
      <c r="M32" s="87"/>
      <c r="N32" s="87"/>
      <c r="O32" s="88"/>
      <c r="P32" s="77">
        <v>2</v>
      </c>
      <c r="Q32" s="77"/>
      <c r="R32" s="93">
        <v>154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753</v>
      </c>
      <c r="AA32" s="87"/>
      <c r="AB32" s="87"/>
      <c r="AC32" s="87"/>
      <c r="AD32" s="87"/>
      <c r="AE32" s="87" t="s">
        <v>754</v>
      </c>
      <c r="AF32" s="87"/>
      <c r="AG32" s="87"/>
      <c r="AH32" s="87"/>
      <c r="AI32" s="88"/>
      <c r="AJ32" s="77">
        <v>2</v>
      </c>
      <c r="AK32" s="77"/>
      <c r="AL32" s="93">
        <v>160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720</v>
      </c>
      <c r="G33" s="80"/>
      <c r="H33" s="80"/>
      <c r="I33" s="80"/>
      <c r="J33" s="80"/>
      <c r="K33" s="80" t="s">
        <v>721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744</v>
      </c>
      <c r="AA33" s="80"/>
      <c r="AB33" s="80"/>
      <c r="AC33" s="80"/>
      <c r="AD33" s="80"/>
      <c r="AE33" s="80" t="s">
        <v>745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7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相模原市立中野中学校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755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3112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相模原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相模原市立中野中学校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ふるや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古屋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そね</v>
      </c>
      <c r="F15" s="283"/>
      <c r="G15" s="283"/>
      <c r="H15" s="283"/>
      <c r="I15" s="283"/>
      <c r="J15" s="283" t="str">
        <f>IF(入力!K22="","",入力!K22)</f>
        <v>まひめ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164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はたの</v>
      </c>
      <c r="Z15" s="283"/>
      <c r="AA15" s="283"/>
      <c r="AB15" s="283"/>
      <c r="AC15" s="283"/>
      <c r="AD15" s="283" t="str">
        <f>IF(入力!AE22="","",入力!AE22)</f>
        <v>みき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157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曽根</v>
      </c>
      <c r="F16" s="297"/>
      <c r="G16" s="297"/>
      <c r="H16" s="297"/>
      <c r="I16" s="297"/>
      <c r="J16" s="297" t="str">
        <f>IF(入力!K23="","",入力!K23)</f>
        <v>茉姫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畑野</v>
      </c>
      <c r="Z16" s="297"/>
      <c r="AA16" s="297"/>
      <c r="AB16" s="297"/>
      <c r="AC16" s="297"/>
      <c r="AD16" s="297" t="str">
        <f>IF(入力!AE23="","",入力!AE23)</f>
        <v>美希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まつもと</v>
      </c>
      <c r="F17" s="278"/>
      <c r="G17" s="278"/>
      <c r="H17" s="278"/>
      <c r="I17" s="278"/>
      <c r="J17" s="278" t="str">
        <f>IF(入力!K24="","",入力!K24)</f>
        <v>ひな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156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きしもと</v>
      </c>
      <c r="Z17" s="278"/>
      <c r="AA17" s="278"/>
      <c r="AB17" s="278"/>
      <c r="AC17" s="278"/>
      <c r="AD17" s="278" t="str">
        <f>IF(入力!AE24="","",入力!AE24)</f>
        <v>ゆい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161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松本</v>
      </c>
      <c r="F18" s="270"/>
      <c r="G18" s="270"/>
      <c r="H18" s="270"/>
      <c r="I18" s="270"/>
      <c r="J18" s="270" t="str">
        <f>IF(入力!K25="","",入力!K25)</f>
        <v>妃菜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岸本</v>
      </c>
      <c r="Z18" s="270"/>
      <c r="AA18" s="270"/>
      <c r="AB18" s="270"/>
      <c r="AC18" s="270"/>
      <c r="AD18" s="270" t="str">
        <f>IF(入力!AE25="","",入力!AE25)</f>
        <v>結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あべ</v>
      </c>
      <c r="F19" s="278"/>
      <c r="G19" s="278"/>
      <c r="H19" s="278"/>
      <c r="I19" s="278"/>
      <c r="J19" s="278" t="str">
        <f>IF(入力!K26="","",入力!K26)</f>
        <v>れんか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153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かねこ</v>
      </c>
      <c r="Z19" s="278"/>
      <c r="AA19" s="278"/>
      <c r="AB19" s="278"/>
      <c r="AC19" s="278"/>
      <c r="AD19" s="278" t="str">
        <f>IF(入力!AE26="","",入力!AE26)</f>
        <v>まお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153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阿部</v>
      </c>
      <c r="F20" s="270"/>
      <c r="G20" s="270"/>
      <c r="H20" s="270"/>
      <c r="I20" s="270"/>
      <c r="J20" s="270" t="str">
        <f>IF(入力!K27="","",入力!K27)</f>
        <v>蓮華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金子</v>
      </c>
      <c r="Z20" s="270"/>
      <c r="AA20" s="270"/>
      <c r="AB20" s="270"/>
      <c r="AC20" s="270"/>
      <c r="AD20" s="270" t="str">
        <f>IF(入力!AE27="","",入力!AE27)</f>
        <v>真桜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つのだ</v>
      </c>
      <c r="F21" s="278"/>
      <c r="G21" s="278"/>
      <c r="H21" s="278"/>
      <c r="I21" s="278"/>
      <c r="J21" s="278" t="str">
        <f>IF(入力!K28="","",入力!K28)</f>
        <v>ゆいな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156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かりよね</v>
      </c>
      <c r="Z21" s="278"/>
      <c r="AA21" s="278"/>
      <c r="AB21" s="278"/>
      <c r="AC21" s="278"/>
      <c r="AD21" s="278" t="str">
        <f>IF(入力!AE28="","",入力!AE28)</f>
        <v>まお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156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角田</v>
      </c>
      <c r="F22" s="270"/>
      <c r="G22" s="270"/>
      <c r="H22" s="270"/>
      <c r="I22" s="270"/>
      <c r="J22" s="270" t="str">
        <f>IF(入力!K29="","",入力!K29)</f>
        <v>唯七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刈米</v>
      </c>
      <c r="Z22" s="270"/>
      <c r="AA22" s="270"/>
      <c r="AB22" s="270"/>
      <c r="AC22" s="270"/>
      <c r="AD22" s="270" t="str">
        <f>IF(入力!AE29="","",入力!AE29)</f>
        <v>麻緒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ほんだ</v>
      </c>
      <c r="F23" s="278"/>
      <c r="G23" s="278"/>
      <c r="H23" s="278"/>
      <c r="I23" s="278"/>
      <c r="J23" s="278" t="str">
        <f>IF(入力!K30="","",入力!K30)</f>
        <v>えこ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153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たなはし</v>
      </c>
      <c r="Z23" s="278"/>
      <c r="AA23" s="278"/>
      <c r="AB23" s="278"/>
      <c r="AC23" s="278"/>
      <c r="AD23" s="278" t="str">
        <f>IF(入力!AE30="","",入力!AE30)</f>
        <v>かおるこ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158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本田</v>
      </c>
      <c r="F24" s="270"/>
      <c r="G24" s="270"/>
      <c r="H24" s="270"/>
      <c r="I24" s="270"/>
      <c r="J24" s="270" t="str">
        <f>IF(入力!K31="","",入力!K31)</f>
        <v>絵子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棚橋</v>
      </c>
      <c r="Z24" s="270"/>
      <c r="AA24" s="270"/>
      <c r="AB24" s="270"/>
      <c r="AC24" s="270"/>
      <c r="AD24" s="270" t="str">
        <f>IF(入力!AE31="","",入力!AE31)</f>
        <v>薫子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たかぎ</v>
      </c>
      <c r="F25" s="278"/>
      <c r="G25" s="278"/>
      <c r="H25" s="278"/>
      <c r="I25" s="278"/>
      <c r="J25" s="278" t="str">
        <f>IF(入力!K32="","",入力!K32)</f>
        <v>はな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154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おおはら</v>
      </c>
      <c r="Z25" s="278"/>
      <c r="AA25" s="278"/>
      <c r="AB25" s="278"/>
      <c r="AC25" s="278"/>
      <c r="AD25" s="278" t="str">
        <f>IF(入力!AE32="","",入力!AE32)</f>
        <v>ももか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160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髙木</v>
      </c>
      <c r="F26" s="312"/>
      <c r="G26" s="312"/>
      <c r="H26" s="312"/>
      <c r="I26" s="312"/>
      <c r="J26" s="312" t="str">
        <f>IF(入力!K33="","",入力!K33)</f>
        <v>華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大原</v>
      </c>
      <c r="Z26" s="312"/>
      <c r="AA26" s="312"/>
      <c r="AB26" s="312"/>
      <c r="AC26" s="312"/>
      <c r="AD26" s="312" t="str">
        <f>IF(入力!AE33="","",入力!AE33)</f>
        <v>萌々香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3112</v>
      </c>
      <c r="B7" s="31" t="str">
        <f t="shared" ref="B7:C7" si="0">IF($A$8="","",IF($A$9="",B8,B8&amp;"・"&amp;B9))</f>
        <v>相模原市立中野中学校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0157</v>
      </c>
      <c r="H7" s="31">
        <f t="shared" si="1"/>
        <v>0</v>
      </c>
      <c r="I7" s="31" t="str">
        <f t="shared" si="1"/>
        <v>相模原市緑区中野９６０</v>
      </c>
      <c r="J7" s="31">
        <f t="shared" si="1"/>
        <v>0</v>
      </c>
      <c r="K7" s="31" t="str">
        <f t="shared" si="1"/>
        <v>042</v>
      </c>
      <c r="L7" s="31" t="str">
        <f t="shared" si="1"/>
        <v>784</v>
      </c>
      <c r="M7" s="31" t="str">
        <f t="shared" si="1"/>
        <v>1240</v>
      </c>
      <c r="N7" s="31" t="str">
        <f t="shared" si="1"/>
        <v>042</v>
      </c>
      <c r="O7" s="31" t="str">
        <f t="shared" si="1"/>
        <v>784</v>
      </c>
      <c r="P7" s="31" t="str">
        <f t="shared" si="1"/>
        <v>1423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3112</v>
      </c>
      <c r="B8" s="32" t="str">
        <f>IF(入力!$F$3="","",入力!$F$3)</f>
        <v>相模原市立中野中学校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0157</v>
      </c>
      <c r="H8" s="32"/>
      <c r="I8" s="32" t="str">
        <f>IF(入力!$L$5="","",入力!$L$5)</f>
        <v>相模原市緑区中野９６０</v>
      </c>
      <c r="J8" s="32"/>
      <c r="K8" s="42" t="str">
        <f>IF(入力!$AB$4="","",入力!$AB$4)</f>
        <v>042</v>
      </c>
      <c r="L8" s="42" t="str">
        <f>IF(入力!$AG$4="","",入力!$AG$4)</f>
        <v>784</v>
      </c>
      <c r="M8" s="42" t="str">
        <f>IF(入力!$AL$4="","",入力!$AL$4)</f>
        <v>1240</v>
      </c>
      <c r="N8" s="42" t="str">
        <f>IF(入力!$AB$6="","",入力!$AB$6)</f>
        <v>042</v>
      </c>
      <c r="O8" s="42" t="str">
        <f>IF(入力!$AG$6="","",入力!$AG$6)</f>
        <v>784</v>
      </c>
      <c r="P8" s="42" t="str">
        <f>IF(入力!$AL$6="","",入力!$AL$6)</f>
        <v>1423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古屋</v>
      </c>
      <c r="D16" s="32" t="str">
        <f>IF(入力!$K$13="","",入力!$K$13)</f>
        <v>晴美</v>
      </c>
      <c r="E16" s="32" t="str">
        <f>IF(入力!$F$12="","",入力!$F$12)</f>
        <v>ふるや</v>
      </c>
      <c r="F16" s="32" t="str">
        <f>IF(入力!$K$12="","",入力!$K$12)</f>
        <v>はるみ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遠藤</v>
      </c>
      <c r="D17" s="32" t="str">
        <f>IF(入力!$AE$13="","",入力!$AE$13)</f>
        <v>智子</v>
      </c>
      <c r="E17" s="32" t="str">
        <f>IF(入力!$Z$12="","",入力!$Z$12)</f>
        <v>えんどう</v>
      </c>
      <c r="F17" s="32" t="str">
        <f>IF(入力!$AE$12="","",入力!$AE$12)</f>
        <v>ともこ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曽根</v>
      </c>
      <c r="D24" s="32" t="str">
        <f>IF(入力!$AE$16="","",入力!$AE$16)</f>
        <v>茉姫</v>
      </c>
      <c r="E24" s="32" t="str">
        <f>IF(入力!$Z$15="","",入力!$Z$15)</f>
        <v>そね</v>
      </c>
      <c r="F24" s="32" t="str">
        <f>IF(入力!$AE$15="","",入力!$AE$15)</f>
        <v>まひめ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曽根</v>
      </c>
      <c r="D53" s="32" t="str">
        <f>IF(OR(L53&lt;&gt;"○",入力!K23=""),"",入力!K23)</f>
        <v>茉姫</v>
      </c>
      <c r="E53" s="32" t="str">
        <f>IF(OR(L53&lt;&gt;"○",入力!F22=""),"",入力!F22)</f>
        <v>そね</v>
      </c>
      <c r="F53" s="32" t="str">
        <f>IF(OR(L53&lt;&gt;"○",入力!K22=""),"",入力!K22)</f>
        <v>まひめ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松本</v>
      </c>
      <c r="D54" s="32" t="str">
        <f>IF(OR(L54&lt;&gt;"○",入力!K25=""),"",入力!K25)</f>
        <v>妃菜</v>
      </c>
      <c r="E54" s="32" t="str">
        <f>IF(OR(L54&lt;&gt;"○",入力!F24=""),"",入力!F24)</f>
        <v>まつもと</v>
      </c>
      <c r="F54" s="32" t="str">
        <f>IF(OR(L54&lt;&gt;"○",入力!K24=""),"",入力!K24)</f>
        <v>ひな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阿部</v>
      </c>
      <c r="D55" s="32" t="str">
        <f>IF(OR(L55&lt;&gt;"○",入力!K27=""),"",入力!K27)</f>
        <v>蓮華</v>
      </c>
      <c r="E55" s="32" t="str">
        <f>IF(OR(L55&lt;&gt;"○",入力!F26=""),"",入力!F26)</f>
        <v>あべ</v>
      </c>
      <c r="F55" s="32" t="str">
        <f>IF(OR(L55&lt;&gt;"○",入力!K26=""),"",入力!K26)</f>
        <v>れんか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角田</v>
      </c>
      <c r="D56" s="32" t="str">
        <f>IF(OR(L56&lt;&gt;"○",入力!K29=""),"",入力!K29)</f>
        <v>唯七</v>
      </c>
      <c r="E56" s="32" t="str">
        <f>IF(OR(L56&lt;&gt;"○",入力!F28=""),"",入力!F28)</f>
        <v>つのだ</v>
      </c>
      <c r="F56" s="32" t="str">
        <f>IF(OR(L56&lt;&gt;"○",入力!K28=""),"",入力!K28)</f>
        <v>ゆいな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本田</v>
      </c>
      <c r="D57" s="32" t="str">
        <f>IF(OR(L57&lt;&gt;"○",入力!K31=""),"",入力!K31)</f>
        <v>絵子</v>
      </c>
      <c r="E57" s="32" t="str">
        <f>IF(OR(L57&lt;&gt;"○",入力!F30=""),"",入力!F30)</f>
        <v>ほんだ</v>
      </c>
      <c r="F57" s="32" t="str">
        <f>IF(OR(L57&lt;&gt;"○",入力!K30=""),"",入力!K30)</f>
        <v>えこ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髙木</v>
      </c>
      <c r="D58" s="32" t="str">
        <f>IF(OR(L58&lt;&gt;"○",入力!K33=""),"",入力!K33)</f>
        <v>華</v>
      </c>
      <c r="E58" s="32" t="str">
        <f>IF(OR(L58&lt;&gt;"○",入力!F32=""),"",入力!F32)</f>
        <v>たかぎ</v>
      </c>
      <c r="F58" s="32" t="str">
        <f>IF(OR(L58&lt;&gt;"○",入力!K32=""),"",入力!K32)</f>
        <v>はな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畑野</v>
      </c>
      <c r="D59" s="32" t="str">
        <f>IF(OR(L59&lt;&gt;"○",入力!AE23=""),"",入力!AE23)</f>
        <v>美希</v>
      </c>
      <c r="E59" s="32" t="str">
        <f>IF(OR(L59&lt;&gt;"○",入力!Z22=""),"",入力!Z22)</f>
        <v>はたの</v>
      </c>
      <c r="F59" s="32" t="str">
        <f>IF(OR(L59&lt;&gt;"○",入力!AE22=""),"",入力!AE22)</f>
        <v>みき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岸本</v>
      </c>
      <c r="D60" s="32" t="str">
        <f>IF(OR(L60&lt;&gt;"○",入力!AE25=""),"",入力!AE25)</f>
        <v>結</v>
      </c>
      <c r="E60" s="32" t="str">
        <f>IF(OR(L60&lt;&gt;"○",入力!Z24=""),"",入力!Z24)</f>
        <v>きしもと</v>
      </c>
      <c r="F60" s="32" t="str">
        <f>IF(OR(L60&lt;&gt;"○",入力!AE24=""),"",入力!AE24)</f>
        <v>ゆい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金子</v>
      </c>
      <c r="D61" s="32" t="str">
        <f>IF(OR(L61&lt;&gt;"○",入力!AE27=""),"",入力!AE27)</f>
        <v>真桜</v>
      </c>
      <c r="E61" s="32" t="str">
        <f>IF(OR(L61&lt;&gt;"○",入力!Z26=""),"",入力!Z26)</f>
        <v>かねこ</v>
      </c>
      <c r="F61" s="32" t="str">
        <f>IF(OR(L61&lt;&gt;"○",入力!AE26=""),"",入力!AE26)</f>
        <v>まお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刈米</v>
      </c>
      <c r="D62" s="32" t="str">
        <f>IF(OR(L62&lt;&gt;"○",入力!AE29=""),"",入力!AE29)</f>
        <v>麻緒</v>
      </c>
      <c r="E62" s="32" t="str">
        <f>IF(OR(L62&lt;&gt;"○",入力!Z28=""),"",入力!Z28)</f>
        <v>かりよね</v>
      </c>
      <c r="F62" s="32" t="str">
        <f>IF(OR(L62&lt;&gt;"○",入力!AE28=""),"",入力!AE28)</f>
        <v>まお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棚橋</v>
      </c>
      <c r="D63" s="32" t="str">
        <f>IF(OR(L63&lt;&gt;"○",入力!AE31=""),"",入力!AE31)</f>
        <v>薫子</v>
      </c>
      <c r="E63" s="32" t="str">
        <f>IF(OR(L63&lt;&gt;"○",入力!Z30=""),"",入力!Z30)</f>
        <v>たなはし</v>
      </c>
      <c r="F63" s="32" t="str">
        <f>IF(OR(L63&lt;&gt;"○",入力!AE30=""),"",入力!AE30)</f>
        <v>かおるこ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大原</v>
      </c>
      <c r="D64" s="32" t="str">
        <f>IF(OR(L64&lt;&gt;"○",入力!AE33=""),"",入力!AE33)</f>
        <v>萌々香</v>
      </c>
      <c r="E64" s="32" t="str">
        <f>IF(OR(L64&lt;&gt;"○",入力!Z32=""),"",入力!Z32)</f>
        <v>おおはら</v>
      </c>
      <c r="F64" s="32" t="str">
        <f>IF(OR(L64&lt;&gt;"○",入力!AE32=""),"",入力!AE32)</f>
        <v>ももか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2021-05-07T08:32:02Z</dcterms:modified>
</cp:coreProperties>
</file>