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mimizominamij64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<sst xmlns="http://schemas.openxmlformats.org/spreadsheetml/2006/main" count="1462" uniqueCount="754">
  <si>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</si>
  <si>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</si>
  <si>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</si>
  <si>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</si>
  <si>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</si>
  <si>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</si>
  <si>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</si>
  <si>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</si>
  <si>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</si>
  <si>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</si>
  <si>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</si>
  <si>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</si>
  <si>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</si>
  <si>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</si>
  <si>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</si>
  <si>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</si>
  <si>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</si>
  <si>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</si>
  <si>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</si>
  <si>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</si>
  <si>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</si>
  <si>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</si>
  <si>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</si>
  <si>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</si>
  <si>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</si>
  <si>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</si>
  <si>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</si>
  <si>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</si>
  <si>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</si>
  <si>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</si>
  <si>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</si>
  <si>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</si>
  <si>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</si>
  <si>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</si>
  <si>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</si>
  <si>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</si>
  <si>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</si>
  <si>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</si>
  <si>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</si>
  <si>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</si>
  <si>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</si>
  <si>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</si>
  <si>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</si>
  <si>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</si>
  <si>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</si>
  <si>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</si>
  <si>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</si>
  <si>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</si>
  <si>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</si>
  <si>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</si>
  <si>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</si>
  <si>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</si>
  <si>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</si>
  <si>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</si>
  <si>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</si>
  <si>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</si>
  <si>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</si>
  <si>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</si>
  <si>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</si>
  <si>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</si>
  <si>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</si>
  <si>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</si>
  <si>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</si>
  <si>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</si>
  <si>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</si>
  <si>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</si>
  <si>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</si>
  <si>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</si>
  <si>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</si>
  <si>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</si>
  <si>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</si>
  <si>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</si>
  <si>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</si>
  <si>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</si>
  <si>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</si>
  <si>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</si>
  <si>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</si>
  <si>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</si>
  <si>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</si>
  <si>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</si>
  <si>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</si>
  <si>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</si>
  <si>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</si>
  <si>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</si>
  <si>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</si>
  <si>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</si>
  <si>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</si>
  <si>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</si>
  <si>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</si>
  <si>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</si>
  <si>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</si>
  <si>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</si>
  <si>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</si>
  <si>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</si>
  <si>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</si>
  <si>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</si>
  <si>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</si>
  <si>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</si>
  <si>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</si>
  <si>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</si>
  <si>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</si>
  <si>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</si>
  <si>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</si>
  <si>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</si>
  <si>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</si>
  <si>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</si>
  <si>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</si>
  <si>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</si>
  <si>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</si>
  <si>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</si>
  <si>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</si>
  <si>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</si>
  <si>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</si>
  <si>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</si>
  <si>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</si>
  <si>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</si>
  <si>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</si>
  <si>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</si>
  <si>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</si>
  <si>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</si>
  <si>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</si>
  <si>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</si>
  <si>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</si>
  <si>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</si>
  <si>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</si>
  <si>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</si>
  <si>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</si>
  <si>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</si>
  <si>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</si>
  <si>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</si>
  <si>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</si>
  <si>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</si>
  <si>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</si>
  <si>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</si>
  <si>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</si>
  <si>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</si>
  <si>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</si>
  <si>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</si>
  <si>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</si>
  <si>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</si>
  <si>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</si>
  <si>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</si>
  <si>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</si>
  <si>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</si>
  <si>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</si>
  <si>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</si>
  <si>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</si>
  <si>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</si>
  <si>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</si>
  <si>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</si>
  <si>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</si>
  <si>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</si>
  <si>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</si>
  <si>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</si>
  <si>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</si>
  <si>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</si>
  <si>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</si>
  <si>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</si>
  <si>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</si>
  <si>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</si>
  <si>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</si>
  <si>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</si>
  <si>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</si>
  <si>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</si>
  <si>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</si>
  <si>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</si>
  <si>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</si>
  <si>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</si>
  <si>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</si>
  <si>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</si>
  <si>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</si>
  <si>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</si>
  <si>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</si>
  <si>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</si>
  <si>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</si>
  <si>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</si>
  <si>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</si>
  <si>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</si>
  <si>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</si>
  <si>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</si>
  <si>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</si>
  <si>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</si>
  <si>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</si>
  <si>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</si>
  <si>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</si>
  <si>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</si>
  <si>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</si>
  <si>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</si>
  <si>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</si>
  <si>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</si>
  <si>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</si>
  <si>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</si>
  <si>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</si>
  <si>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</si>
  <si>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</si>
  <si>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</si>
  <si>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</si>
  <si>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</si>
  <si>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</si>
  <si>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</si>
  <si>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</si>
  <si>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</si>
  <si>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</si>
  <si>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</si>
  <si>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</si>
  <si>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</si>
  <si>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</si>
  <si>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</si>
  <si>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</si>
  <si>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</si>
  <si>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</si>
  <si>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</si>
  <si>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</si>
  <si>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</si>
  <si>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</si>
  <si>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</si>
  <si>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</si>
  <si>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</si>
  <si>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</si>
  <si>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</si>
  <si>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</si>
  <si>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</si>
  <si>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</si>
  <si>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</si>
  <si>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</si>
  <si>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</si>
  <si>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</si>
  <si>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</si>
  <si>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</si>
  <si>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</si>
  <si>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</si>
  <si>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</si>
  <si>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</si>
  <si>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</si>
  <si>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</si>
  <si>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</si>
  <si>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</si>
  <si>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</si>
  <si>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</si>
  <si>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</si>
  <si>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</si>
  <si>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</si>
  <si>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</si>
  <si>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</si>
  <si>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</si>
  <si>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</si>
  <si>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</si>
  <si>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</si>
  <si>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</si>
  <si>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</si>
  <si>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</si>
  <si>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</si>
  <si>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</si>
  <si>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</si>
  <si>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</si>
  <si>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</si>
  <si>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</si>
  <si>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</si>
  <si>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</si>
  <si>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</si>
  <si>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</si>
  <si>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</si>
  <si>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</si>
  <si>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</si>
  <si>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</si>
  <si>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</si>
  <si>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</si>
  <si>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</si>
  <si>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</si>
  <si>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</si>
  <si>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</si>
  <si>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</si>
  <si>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</si>
  <si>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</si>
  <si>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</si>
  <si>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</si>
  <si>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</si>
  <si>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</si>
  <si>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</si>
  <si>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</si>
  <si>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</si>
  <si>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</si>
  <si>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</si>
  <si>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</si>
  <si>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</si>
  <si>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</si>
  <si>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</si>
  <si>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</si>
  <si>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</si>
  <si>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</si>
  <si>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</si>
  <si>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</si>
  <si>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</si>
  <si>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</si>
  <si>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</si>
  <si>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</si>
  <si>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</si>
  <si>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</si>
  <si>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</si>
  <si>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</si>
  <si>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</si>
  <si>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</si>
  <si>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</si>
  <si>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</si>
  <si>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</si>
  <si>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</si>
  <si>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</si>
  <si>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</si>
  <si>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</si>
  <si>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</si>
  <si>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</si>
  <si>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</si>
  <si>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</si>
  <si>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</si>
  <si>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</si>
  <si>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</si>
  <si>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</si>
  <si>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</si>
  <si>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</si>
  <si>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</si>
  <si>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</si>
  <si>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</si>
  <si>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</si>
  <si>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</si>
  <si>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</si>
  <si>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</si>
  <si>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</si>
  <si>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</si>
  <si>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</si>
  <si>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</si>
  <si>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</si>
  <si>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</si>
  <si>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</si>
  <si>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</si>
  <si>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</si>
  <si>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</si>
  <si>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</si>
  <si>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</si>
  <si>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</si>
  <si>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</si>
  <si>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</si>
  <si>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</si>
  <si>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</si>
  <si>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</si>
  <si>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</si>
  <si>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</si>
  <si>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</si>
  <si>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</si>
  <si>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</si>
  <si>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</si>
  <si>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</si>
  <si>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</si>
  <si>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</si>
  <si>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</si>
  <si>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</si>
  <si>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</si>
  <si>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</si>
  <si>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</si>
  <si>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</si>
  <si>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</si>
  <si>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</si>
  <si>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</si>
  <si>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</si>
  <si>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</si>
  <si>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</si>
  <si>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</si>
  <si>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</si>
  <si>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</si>
  <si>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</si>
  <si>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</si>
  <si>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</si>
  <si>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</si>
  <si>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</si>
  <si>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</si>
  <si>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</si>
  <si>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</si>
  <si>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</si>
  <si>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</si>
  <si>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</si>
  <si>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</si>
  <si>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</si>
  <si>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</si>
  <si>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</si>
  <si>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</si>
  <si>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</si>
  <si>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</si>
  <si>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</si>
  <si>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</si>
  <si>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</si>
  <si>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</si>
  <si>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</si>
  <si>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</si>
  <si>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</si>
  <si>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</si>
  <si>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</si>
  <si>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</si>
  <si>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</si>
  <si>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</si>
  <si>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</si>
  <si>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</si>
  <si>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</si>
  <si>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</si>
  <si>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</si>
  <si>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</si>
  <si>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</si>
  <si>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</si>
  <si>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</si>
  <si>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</si>
  <si>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</si>
  <si>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</si>
  <si>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</si>
  <si>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</si>
  <si>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</si>
  <si>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</si>
  <si>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</si>
  <si>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</si>
  <si>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</si>
  <si>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</si>
  <si>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</si>
  <si>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</si>
  <si>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</si>
  <si>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</si>
  <si>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</si>
  <si>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</si>
  <si>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</si>
  <si>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</si>
  <si>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</si>
  <si>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</si>
  <si>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</si>
  <si>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</si>
  <si>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</si>
  <si>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</si>
  <si>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</si>
  <si>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</si>
  <si>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</si>
  <si>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</si>
  <si>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</si>
  <si>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</si>
  <si>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</si>
  <si>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</si>
  <si>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</si>
  <si>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</si>
  <si>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</si>
  <si>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</si>
  <si>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</si>
  <si>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</si>
  <si>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</si>
  <si>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</si>
  <si>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</si>
  <si>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</si>
  <si>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</si>
  <si>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</si>
  <si>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</si>
  <si>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</si>
  <si>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</si>
  <si>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</si>
  <si>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</si>
  <si>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</si>
  <si>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</si>
  <si>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</si>
  <si>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</si>
  <si>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</si>
  <si>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</si>
  <si>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</si>
  <si>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</si>
  <si>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</si>
  <si>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</si>
  <si>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</si>
  <si>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</si>
  <si>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</si>
  <si>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</si>
  <si>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</si>
  <si>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</si>
  <si>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</si>
  <si>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</si>
  <si>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</si>
  <si>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</si>
  <si>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</si>
  <si>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</si>
  <si>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</si>
  <si>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</si>
  <si>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</si>
  <si>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</si>
  <si>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</si>
  <si>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</si>
  <si>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</si>
  <si>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</si>
  <si>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</si>
  <si>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</si>
  <si>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</si>
  <si>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</si>
  <si>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</si>
  <si>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</si>
  <si>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</si>
  <si>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</si>
  <si>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</si>
  <si>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</si>
  <si>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</si>
  <si>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</si>
  <si>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</si>
  <si>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</si>
  <si>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</si>
  <si>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</si>
  <si>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</si>
  <si>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</si>
  <si>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</si>
  <si>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</si>
  <si>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</si>
  <si>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</si>
  <si>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</si>
  <si>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</si>
  <si>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</si>
  <si>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</si>
  <si>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</si>
  <si>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</si>
  <si>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</si>
  <si>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</si>
  <si>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</si>
  <si>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</si>
  <si>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</si>
  <si>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</si>
  <si>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</si>
  <si>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</si>
  <si>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</si>
  <si>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</si>
  <si>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</si>
  <si>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</si>
  <si>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</si>
  <si>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</si>
  <si>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</si>
  <si>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</si>
  <si>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</si>
  <si>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</si>
  <si>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</si>
  <si>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</si>
  <si>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</si>
  <si>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</si>
  <si>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</si>
  <si>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</si>
  <si>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</si>
  <si>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</si>
  <si>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</si>
  <si>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</si>
  <si>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</si>
  <si>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</si>
  <si>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</si>
  <si>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</si>
  <si>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</si>
  <si>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</si>
  <si>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</si>
  <si>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</si>
  <si>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</si>
  <si>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</si>
  <si>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</si>
  <si>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</si>
  <si>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</si>
  <si>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</si>
  <si>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</si>
  <si>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</si>
  <si>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</si>
  <si>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</si>
  <si>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</si>
  <si>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</si>
  <si>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</si>
  <si>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</si>
  <si>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</si>
  <si>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</si>
  <si>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</si>
  <si>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</si>
  <si>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</si>
  <si>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</si>
  <si>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</si>
  <si>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</si>
  <si>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</si>
  <si>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</si>
  <si>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</si>
  <si>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</si>
  <si>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</si>
  <si>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</si>
  <si>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</si>
  <si>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</si>
  <si>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</si>
  <si>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</si>
  <si>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</si>
  <si>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</si>
  <si>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</si>
  <si>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</si>
  <si>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</si>
  <si>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</si>
  <si>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</si>
  <si>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</si>
  <si>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</si>
  <si>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</si>
  <si>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</si>
  <si>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</si>
  <si>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</si>
  <si>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</si>
  <si>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</si>
  <si>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</si>
  <si>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</si>
  <si>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</si>
  <si>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</si>
  <si>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</si>
  <si>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</si>
  <si>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</si>
  <si>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</si>
  <si>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</si>
  <si>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</si>
  <si>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</si>
  <si>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</si>
  <si>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</si>
  <si>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</si>
  <si>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</si>
  <si>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</si>
  <si>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</si>
  <si>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</si>
  <si>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</si>
  <si>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</si>
  <si>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</si>
  <si>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</si>
  <si>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</si>
  <si>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</si>
  <si>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</si>
  <si>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</si>
  <si>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</si>
  <si>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</si>
  <si>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</si>
  <si>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</si>
  <si>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</si>
  <si>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</si>
  <si>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</si>
  <si>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</si>
  <si>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</si>
  <si>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</si>
  <si>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</si>
  <si>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</si>
  <si>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</si>
  <si>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</si>
  <si>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</si>
  <si>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</si>
  <si>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</si>
  <si>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</si>
  <si>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</si>
  <si>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</si>
  <si>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</si>
  <si>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</si>
  <si>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</si>
  <si>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</si>
  <si>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</si>
  <si>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</si>
  <si>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</si>
  <si>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</si>
  <si>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</si>
  <si>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</si>
  <si>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</si>
  <si>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</si>
  <si>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</si>
  <si>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</si>
  <si>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</si>
  <si>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</si>
  <si>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</si>
  <si>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</si>
  <si>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</si>
  <si>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</si>
  <si>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</si>
  <si>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</si>
  <si>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</si>
  <si>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</si>
  <si>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</si>
  <si>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</si>
  <si>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</si>
  <si>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</si>
  <si>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</si>
  <si>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</si>
  <si>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</si>
  <si>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</si>
  <si>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</si>
  <si>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</si>
  <si>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</si>
  <si>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</si>
  <si>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</si>
  <si>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</si>
  <si>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</si>
  <si>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</si>
  <si>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</si>
  <si>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</si>
  <si>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</si>
  <si>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0243</t>
    <phoneticPr fontId="2"/>
  </si>
  <si>
    <t>相模原市中央区上溝２３２２－２</t>
    <rPh sb="0" eb="9">
      <t>サガミハラシチュウオウクカミミゾ</t>
    </rPh>
    <phoneticPr fontId="2"/>
  </si>
  <si>
    <t>042</t>
    <phoneticPr fontId="2"/>
  </si>
  <si>
    <t>763</t>
    <phoneticPr fontId="2"/>
  </si>
  <si>
    <t>0155</t>
    <phoneticPr fontId="2"/>
  </si>
  <si>
    <t>042</t>
    <phoneticPr fontId="2"/>
  </si>
  <si>
    <t>0193</t>
    <phoneticPr fontId="2"/>
  </si>
  <si>
    <t>こうの</t>
    <phoneticPr fontId="2"/>
  </si>
  <si>
    <t>しんたろう</t>
    <phoneticPr fontId="2"/>
  </si>
  <si>
    <t>おの</t>
    <phoneticPr fontId="2"/>
  </si>
  <si>
    <t>しほ</t>
    <phoneticPr fontId="2"/>
  </si>
  <si>
    <t>とくなが</t>
    <phoneticPr fontId="2"/>
  </si>
  <si>
    <t>あかり</t>
    <phoneticPr fontId="2"/>
  </si>
  <si>
    <t>おがわ</t>
    <phoneticPr fontId="2"/>
  </si>
  <si>
    <t>ひかり</t>
    <phoneticPr fontId="2"/>
  </si>
  <si>
    <t>河野</t>
    <rPh sb="0" eb="2">
      <t>コウノ</t>
    </rPh>
    <phoneticPr fontId="2"/>
  </si>
  <si>
    <t>慎太郎</t>
    <rPh sb="0" eb="3">
      <t>シンタロウ</t>
    </rPh>
    <phoneticPr fontId="2"/>
  </si>
  <si>
    <t>小野</t>
    <rPh sb="0" eb="2">
      <t>オノ</t>
    </rPh>
    <phoneticPr fontId="2"/>
  </si>
  <si>
    <t>志帆</t>
    <rPh sb="0" eb="2">
      <t>シホ</t>
    </rPh>
    <phoneticPr fontId="2"/>
  </si>
  <si>
    <t>德永</t>
    <rPh sb="0" eb="2">
      <t>トクナガ</t>
    </rPh>
    <phoneticPr fontId="2"/>
  </si>
  <si>
    <t>あかり</t>
    <phoneticPr fontId="2"/>
  </si>
  <si>
    <t>小川</t>
    <rPh sb="0" eb="2">
      <t>オガワ</t>
    </rPh>
    <phoneticPr fontId="2"/>
  </si>
  <si>
    <t>輝香里</t>
    <rPh sb="0" eb="1">
      <t>カガヤ</t>
    </rPh>
    <rPh sb="1" eb="2">
      <t>カオ</t>
    </rPh>
    <rPh sb="2" eb="3">
      <t>サト</t>
    </rPh>
    <phoneticPr fontId="2"/>
  </si>
  <si>
    <t>おがわ</t>
    <phoneticPr fontId="2"/>
  </si>
  <si>
    <t>ひかり</t>
    <phoneticPr fontId="2"/>
  </si>
  <si>
    <t>すずき</t>
    <phoneticPr fontId="2"/>
  </si>
  <si>
    <t>ゆめ</t>
    <phoneticPr fontId="2"/>
  </si>
  <si>
    <t>おおき</t>
    <phoneticPr fontId="2"/>
  </si>
  <si>
    <t>なつみ</t>
    <phoneticPr fontId="2"/>
  </si>
  <si>
    <t>あかばね</t>
    <phoneticPr fontId="2"/>
  </si>
  <si>
    <t>ゆい</t>
    <phoneticPr fontId="2"/>
  </si>
  <si>
    <t>きたじま</t>
    <phoneticPr fontId="2"/>
  </si>
  <si>
    <t>あいか</t>
    <phoneticPr fontId="2"/>
  </si>
  <si>
    <t>いずみ</t>
    <phoneticPr fontId="2"/>
  </si>
  <si>
    <t>かな</t>
    <phoneticPr fontId="2"/>
  </si>
  <si>
    <t>うえはら</t>
    <phoneticPr fontId="2"/>
  </si>
  <si>
    <t>こころ</t>
    <phoneticPr fontId="2"/>
  </si>
  <si>
    <t>りな</t>
    <phoneticPr fontId="2"/>
  </si>
  <si>
    <t>もちづき</t>
    <phoneticPr fontId="2"/>
  </si>
  <si>
    <t>りん</t>
    <phoneticPr fontId="2"/>
  </si>
  <si>
    <t>こばやし</t>
    <phoneticPr fontId="2"/>
  </si>
  <si>
    <t>みあ</t>
    <phoneticPr fontId="2"/>
  </si>
  <si>
    <t>かたの</t>
    <phoneticPr fontId="2"/>
  </si>
  <si>
    <t>じゅんな</t>
    <phoneticPr fontId="2"/>
  </si>
  <si>
    <t>よこい</t>
    <phoneticPr fontId="2"/>
  </si>
  <si>
    <t>みさき</t>
    <phoneticPr fontId="2"/>
  </si>
  <si>
    <t>鈴木</t>
    <rPh sb="0" eb="2">
      <t>スズキ</t>
    </rPh>
    <phoneticPr fontId="2"/>
  </si>
  <si>
    <t>結愛</t>
    <rPh sb="0" eb="2">
      <t>ユメ</t>
    </rPh>
    <phoneticPr fontId="2"/>
  </si>
  <si>
    <t>大木</t>
    <rPh sb="0" eb="2">
      <t>オオキ</t>
    </rPh>
    <phoneticPr fontId="2"/>
  </si>
  <si>
    <t>菜摘</t>
    <rPh sb="0" eb="2">
      <t>ナツミ</t>
    </rPh>
    <phoneticPr fontId="2"/>
  </si>
  <si>
    <t>赤羽</t>
    <rPh sb="0" eb="2">
      <t>アカバネ</t>
    </rPh>
    <phoneticPr fontId="2"/>
  </si>
  <si>
    <t>結衣</t>
    <rPh sb="0" eb="2">
      <t>ユイ</t>
    </rPh>
    <phoneticPr fontId="2"/>
  </si>
  <si>
    <t>北嶋</t>
    <rPh sb="0" eb="2">
      <t>キタジマ</t>
    </rPh>
    <phoneticPr fontId="2"/>
  </si>
  <si>
    <t>愛香</t>
    <rPh sb="0" eb="2">
      <t>アイカ</t>
    </rPh>
    <phoneticPr fontId="2"/>
  </si>
  <si>
    <t>和泉</t>
    <rPh sb="0" eb="2">
      <t>イズミ</t>
    </rPh>
    <phoneticPr fontId="2"/>
  </si>
  <si>
    <t>果奈</t>
    <rPh sb="0" eb="2">
      <t>カナ</t>
    </rPh>
    <phoneticPr fontId="2"/>
  </si>
  <si>
    <t>上原</t>
    <rPh sb="0" eb="2">
      <t>ウエハラ</t>
    </rPh>
    <phoneticPr fontId="2"/>
  </si>
  <si>
    <t>こころ</t>
    <phoneticPr fontId="2"/>
  </si>
  <si>
    <t>理那</t>
    <rPh sb="0" eb="1">
      <t>オサム</t>
    </rPh>
    <rPh sb="1" eb="2">
      <t>ナ</t>
    </rPh>
    <phoneticPr fontId="2"/>
  </si>
  <si>
    <t>望月</t>
    <rPh sb="0" eb="2">
      <t>モチヅキ</t>
    </rPh>
    <phoneticPr fontId="2"/>
  </si>
  <si>
    <t>凜</t>
    <rPh sb="0" eb="1">
      <t>リン</t>
    </rPh>
    <phoneticPr fontId="2"/>
  </si>
  <si>
    <t>小林</t>
    <rPh sb="0" eb="2">
      <t>コバヤシ</t>
    </rPh>
    <phoneticPr fontId="2"/>
  </si>
  <si>
    <t>三晏</t>
    <rPh sb="0" eb="1">
      <t>サン</t>
    </rPh>
    <rPh sb="1" eb="2">
      <t>アン</t>
    </rPh>
    <phoneticPr fontId="2"/>
  </si>
  <si>
    <t>片野</t>
    <rPh sb="0" eb="2">
      <t>カタノ</t>
    </rPh>
    <phoneticPr fontId="2"/>
  </si>
  <si>
    <t>純菜</t>
    <rPh sb="0" eb="2">
      <t>ジュンナ</t>
    </rPh>
    <phoneticPr fontId="2"/>
  </si>
  <si>
    <t>横井</t>
    <rPh sb="0" eb="2">
      <t>ヨコイ</t>
    </rPh>
    <phoneticPr fontId="2"/>
  </si>
  <si>
    <t>心咲</t>
    <rPh sb="0" eb="1">
      <t>ココロ</t>
    </rPh>
    <rPh sb="1" eb="2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</si>
</sst>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34" sqref="AJ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3118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相模原市立上溝南中学校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702</v>
      </c>
      <c r="G13" s="240"/>
      <c r="H13" s="240"/>
      <c r="I13" s="240"/>
      <c r="J13" s="249"/>
      <c r="K13" s="240" t="s">
        <v>703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704</v>
      </c>
      <c r="AA13" s="240"/>
      <c r="AB13" s="240"/>
      <c r="AC13" s="240"/>
      <c r="AD13" s="249"/>
      <c r="AE13" s="240" t="s">
        <v>705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706</v>
      </c>
      <c r="G16" s="240"/>
      <c r="H16" s="240"/>
      <c r="I16" s="240"/>
      <c r="J16" s="249"/>
      <c r="K16" s="240" t="s">
        <v>707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711</v>
      </c>
      <c r="L22" s="116"/>
      <c r="M22" s="116"/>
      <c r="N22" s="116"/>
      <c r="O22" s="117"/>
      <c r="P22" s="113">
        <v>2</v>
      </c>
      <c r="Q22" s="113"/>
      <c r="R22" s="104">
        <v>150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722</v>
      </c>
      <c r="AA22" s="116"/>
      <c r="AB22" s="116"/>
      <c r="AC22" s="116"/>
      <c r="AD22" s="116"/>
      <c r="AE22" s="116" t="s">
        <v>723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743</v>
      </c>
      <c r="AA23" s="109"/>
      <c r="AB23" s="109"/>
      <c r="AC23" s="109"/>
      <c r="AD23" s="109"/>
      <c r="AE23" s="109" t="s">
        <v>744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712</v>
      </c>
      <c r="AA24" s="82"/>
      <c r="AB24" s="82"/>
      <c r="AC24" s="82"/>
      <c r="AD24" s="82"/>
      <c r="AE24" s="82" t="s">
        <v>724</v>
      </c>
      <c r="AF24" s="82"/>
      <c r="AG24" s="82"/>
      <c r="AH24" s="82"/>
      <c r="AI24" s="83"/>
      <c r="AJ24" s="72">
        <v>2</v>
      </c>
      <c r="AK24" s="72"/>
      <c r="AL24" s="88">
        <v>161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733</v>
      </c>
      <c r="G25" s="100"/>
      <c r="H25" s="100"/>
      <c r="I25" s="100"/>
      <c r="J25" s="100"/>
      <c r="K25" s="100" t="s">
        <v>734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745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725</v>
      </c>
      <c r="AA26" s="82"/>
      <c r="AB26" s="82"/>
      <c r="AC26" s="82"/>
      <c r="AD26" s="82"/>
      <c r="AE26" s="82" t="s">
        <v>726</v>
      </c>
      <c r="AF26" s="82"/>
      <c r="AG26" s="82"/>
      <c r="AH26" s="82"/>
      <c r="AI26" s="83"/>
      <c r="AJ26" s="72">
        <v>2</v>
      </c>
      <c r="AK26" s="72"/>
      <c r="AL26" s="88">
        <v>163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735</v>
      </c>
      <c r="G27" s="100"/>
      <c r="H27" s="100"/>
      <c r="I27" s="100"/>
      <c r="J27" s="100"/>
      <c r="K27" s="100" t="s">
        <v>736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746</v>
      </c>
      <c r="AA27" s="100"/>
      <c r="AB27" s="100"/>
      <c r="AC27" s="100"/>
      <c r="AD27" s="100"/>
      <c r="AE27" s="100" t="s">
        <v>747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148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727</v>
      </c>
      <c r="AA28" s="82"/>
      <c r="AB28" s="82"/>
      <c r="AC28" s="82"/>
      <c r="AD28" s="82"/>
      <c r="AE28" s="82" t="s">
        <v>728</v>
      </c>
      <c r="AF28" s="82"/>
      <c r="AG28" s="82"/>
      <c r="AH28" s="82"/>
      <c r="AI28" s="83"/>
      <c r="AJ28" s="72">
        <v>2</v>
      </c>
      <c r="AK28" s="72"/>
      <c r="AL28" s="88">
        <v>154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737</v>
      </c>
      <c r="G29" s="100"/>
      <c r="H29" s="100"/>
      <c r="I29" s="100"/>
      <c r="J29" s="100"/>
      <c r="K29" s="100" t="s">
        <v>738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748</v>
      </c>
      <c r="AA29" s="100"/>
      <c r="AB29" s="100"/>
      <c r="AC29" s="100"/>
      <c r="AD29" s="100"/>
      <c r="AE29" s="100" t="s">
        <v>749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163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729</v>
      </c>
      <c r="AA30" s="82"/>
      <c r="AB30" s="82"/>
      <c r="AC30" s="82"/>
      <c r="AD30" s="82"/>
      <c r="AE30" s="82" t="s">
        <v>730</v>
      </c>
      <c r="AF30" s="82"/>
      <c r="AG30" s="82"/>
      <c r="AH30" s="82"/>
      <c r="AI30" s="83"/>
      <c r="AJ30" s="72">
        <v>1</v>
      </c>
      <c r="AK30" s="72"/>
      <c r="AL30" s="88">
        <v>163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739</v>
      </c>
      <c r="G31" s="100"/>
      <c r="H31" s="100"/>
      <c r="I31" s="100"/>
      <c r="J31" s="100"/>
      <c r="K31" s="100" t="s">
        <v>740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750</v>
      </c>
      <c r="AA31" s="100"/>
      <c r="AB31" s="100"/>
      <c r="AC31" s="100"/>
      <c r="AD31" s="100"/>
      <c r="AE31" s="100" t="s">
        <v>751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163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731</v>
      </c>
      <c r="AA32" s="82"/>
      <c r="AB32" s="82"/>
      <c r="AC32" s="82"/>
      <c r="AD32" s="82"/>
      <c r="AE32" s="82" t="s">
        <v>732</v>
      </c>
      <c r="AF32" s="82"/>
      <c r="AG32" s="82"/>
      <c r="AH32" s="82"/>
      <c r="AI32" s="83"/>
      <c r="AJ32" s="72">
        <v>1</v>
      </c>
      <c r="AK32" s="72"/>
      <c r="AL32" s="88">
        <v>154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741</v>
      </c>
      <c r="G33" s="75"/>
      <c r="H33" s="75"/>
      <c r="I33" s="75"/>
      <c r="J33" s="75"/>
      <c r="K33" s="75" t="s">
        <v>742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752</v>
      </c>
      <c r="AA33" s="75"/>
      <c r="AB33" s="75"/>
      <c r="AC33" s="75"/>
      <c r="AD33" s="75"/>
      <c r="AE33" s="75" t="s">
        <v>753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3118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相模原市立上溝南中学校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こうの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河野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とくなが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德永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おがわ</v>
      </c>
      <c r="F15" s="313"/>
      <c r="G15" s="313"/>
      <c r="H15" s="313"/>
      <c r="I15" s="313"/>
      <c r="J15" s="313" t="str">
        <f>IF(入力!K22="","",入力!K22)</f>
        <v>ひかり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うえはら</v>
      </c>
      <c r="Z15" s="313"/>
      <c r="AA15" s="313"/>
      <c r="AB15" s="313"/>
      <c r="AC15" s="313"/>
      <c r="AD15" s="313" t="str">
        <f>IF(入力!AE22="","",入力!AE22)</f>
        <v>こころ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小川</v>
      </c>
      <c r="F16" s="327"/>
      <c r="G16" s="327"/>
      <c r="H16" s="327"/>
      <c r="I16" s="327"/>
      <c r="J16" s="327" t="str">
        <f>IF(入力!K23="","",入力!K23)</f>
        <v>輝香里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上原</v>
      </c>
      <c r="Z16" s="327"/>
      <c r="AA16" s="327"/>
      <c r="AB16" s="327"/>
      <c r="AC16" s="327"/>
      <c r="AD16" s="327" t="str">
        <f>IF(入力!AE23="","",入力!AE23)</f>
        <v>こころ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すずき</v>
      </c>
      <c r="F17" s="308"/>
      <c r="G17" s="308"/>
      <c r="H17" s="308"/>
      <c r="I17" s="308"/>
      <c r="J17" s="308" t="str">
        <f>IF(入力!K24="","",入力!K24)</f>
        <v>ゆめ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りな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161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鈴木</v>
      </c>
      <c r="F18" s="301"/>
      <c r="G18" s="301"/>
      <c r="H18" s="301"/>
      <c r="I18" s="301"/>
      <c r="J18" s="301" t="str">
        <f>IF(入力!K25="","",入力!K25)</f>
        <v>結愛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理那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おおき</v>
      </c>
      <c r="F19" s="308"/>
      <c r="G19" s="308"/>
      <c r="H19" s="308"/>
      <c r="I19" s="308"/>
      <c r="J19" s="308" t="str">
        <f>IF(入力!K26="","",入力!K26)</f>
        <v>なつみ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もちづき</v>
      </c>
      <c r="Z19" s="308"/>
      <c r="AA19" s="308"/>
      <c r="AB19" s="308"/>
      <c r="AC19" s="308"/>
      <c r="AD19" s="308" t="str">
        <f>IF(入力!AE26="","",入力!AE26)</f>
        <v>りん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163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大木</v>
      </c>
      <c r="F20" s="301"/>
      <c r="G20" s="301"/>
      <c r="H20" s="301"/>
      <c r="I20" s="301"/>
      <c r="J20" s="301" t="str">
        <f>IF(入力!K27="","",入力!K27)</f>
        <v>菜摘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望月</v>
      </c>
      <c r="Z20" s="301"/>
      <c r="AA20" s="301"/>
      <c r="AB20" s="301"/>
      <c r="AC20" s="301"/>
      <c r="AD20" s="301" t="str">
        <f>IF(入力!AE27="","",入力!AE27)</f>
        <v>凜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あかばね</v>
      </c>
      <c r="F21" s="308"/>
      <c r="G21" s="308"/>
      <c r="H21" s="308"/>
      <c r="I21" s="308"/>
      <c r="J21" s="308" t="str">
        <f>IF(入力!K28="","",入力!K28)</f>
        <v>ゆい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148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こばやし</v>
      </c>
      <c r="Z21" s="308"/>
      <c r="AA21" s="308"/>
      <c r="AB21" s="308"/>
      <c r="AC21" s="308"/>
      <c r="AD21" s="308" t="str">
        <f>IF(入力!AE28="","",入力!AE28)</f>
        <v>みあ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154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赤羽</v>
      </c>
      <c r="F22" s="301"/>
      <c r="G22" s="301"/>
      <c r="H22" s="301"/>
      <c r="I22" s="301"/>
      <c r="J22" s="301" t="str">
        <f>IF(入力!K29="","",入力!K29)</f>
        <v>結衣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小林</v>
      </c>
      <c r="Z22" s="301"/>
      <c r="AA22" s="301"/>
      <c r="AB22" s="301"/>
      <c r="AC22" s="301"/>
      <c r="AD22" s="301" t="str">
        <f>IF(入力!AE29="","",入力!AE29)</f>
        <v>三晏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きたじま</v>
      </c>
      <c r="F23" s="308"/>
      <c r="G23" s="308"/>
      <c r="H23" s="308"/>
      <c r="I23" s="308"/>
      <c r="J23" s="308" t="str">
        <f>IF(入力!K30="","",入力!K30)</f>
        <v>あいか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かたの</v>
      </c>
      <c r="Z23" s="308"/>
      <c r="AA23" s="308"/>
      <c r="AB23" s="308"/>
      <c r="AC23" s="308"/>
      <c r="AD23" s="308" t="str">
        <f>IF(入力!AE30="","",入力!AE30)</f>
        <v>じゅんな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163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北嶋</v>
      </c>
      <c r="F24" s="301"/>
      <c r="G24" s="301"/>
      <c r="H24" s="301"/>
      <c r="I24" s="301"/>
      <c r="J24" s="301" t="str">
        <f>IF(入力!K31="","",入力!K31)</f>
        <v>愛香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片野</v>
      </c>
      <c r="Z24" s="301"/>
      <c r="AA24" s="301"/>
      <c r="AB24" s="301"/>
      <c r="AC24" s="301"/>
      <c r="AD24" s="301" t="str">
        <f>IF(入力!AE31="","",入力!AE31)</f>
        <v>純菜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いずみ</v>
      </c>
      <c r="F25" s="308"/>
      <c r="G25" s="308"/>
      <c r="H25" s="308"/>
      <c r="I25" s="308"/>
      <c r="J25" s="308" t="str">
        <f>IF(入力!K32="","",入力!K32)</f>
        <v>かな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よこい</v>
      </c>
      <c r="Z25" s="308"/>
      <c r="AA25" s="308"/>
      <c r="AB25" s="308"/>
      <c r="AC25" s="308"/>
      <c r="AD25" s="308" t="str">
        <f>IF(入力!AE32="","",入力!AE32)</f>
        <v>みさき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154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和泉</v>
      </c>
      <c r="F26" s="340"/>
      <c r="G26" s="340"/>
      <c r="H26" s="340"/>
      <c r="I26" s="340"/>
      <c r="J26" s="340" t="str">
        <f>IF(入力!K33="","",入力!K33)</f>
        <v>果奈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横井</v>
      </c>
      <c r="Z26" s="340"/>
      <c r="AA26" s="340"/>
      <c r="AB26" s="340"/>
      <c r="AC26" s="340"/>
      <c r="AD26" s="340" t="str">
        <f>IF(入力!AE33="","",入力!AE33)</f>
        <v>心咲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3118</v>
      </c>
      <c r="B7" s="31" t="str">
        <f t="shared" ref="B7:C7" si="0">IF($A$8="","",IF($A$9="",B8,B8&amp;"・"&amp;B9))</f>
        <v>相模原市立上溝南中学校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0243</v>
      </c>
      <c r="H7" s="31">
        <f t="shared" si="1"/>
        <v>0</v>
      </c>
      <c r="I7" s="31" t="str">
        <f t="shared" si="1"/>
        <v>相模原市中央区上溝２３２２－２</v>
      </c>
      <c r="J7" s="31">
        <f t="shared" si="1"/>
        <v>0</v>
      </c>
      <c r="K7" s="31" t="str">
        <f t="shared" si="1"/>
        <v>042</v>
      </c>
      <c r="L7" s="31" t="str">
        <f t="shared" si="1"/>
        <v>763</v>
      </c>
      <c r="M7" s="31" t="str">
        <f t="shared" si="1"/>
        <v>0155</v>
      </c>
      <c r="N7" s="31" t="str">
        <f t="shared" si="1"/>
        <v>042</v>
      </c>
      <c r="O7" s="31" t="str">
        <f t="shared" si="1"/>
        <v>763</v>
      </c>
      <c r="P7" s="31" t="str">
        <f t="shared" si="1"/>
        <v>0193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3118</v>
      </c>
      <c r="B8" s="32" t="str">
        <f>IF(入力!$F$3="","",入力!$F$3)</f>
        <v>相模原市立上溝南中学校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0243</v>
      </c>
      <c r="H8" s="32"/>
      <c r="I8" s="32" t="str">
        <f>IF(入力!$L$5="","",入力!$L$5)</f>
        <v>相模原市中央区上溝２３２２－２</v>
      </c>
      <c r="J8" s="32"/>
      <c r="K8" s="42" t="str">
        <f>IF(入力!$AB$4="","",入力!$AB$4)</f>
        <v>042</v>
      </c>
      <c r="L8" s="42" t="str">
        <f>IF(入力!$AG$4="","",入力!$AG$4)</f>
        <v>763</v>
      </c>
      <c r="M8" s="42" t="str">
        <f>IF(入力!$AL$4="","",入力!$AL$4)</f>
        <v>0155</v>
      </c>
      <c r="N8" s="42" t="str">
        <f>IF(入力!$AB$6="","",入力!$AB$6)</f>
        <v>042</v>
      </c>
      <c r="O8" s="42" t="str">
        <f>IF(入力!$AG$6="","",入力!$AG$6)</f>
        <v>763</v>
      </c>
      <c r="P8" s="42" t="str">
        <f>IF(入力!$AL$6="","",入力!$AL$6)</f>
        <v>0193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河野</v>
      </c>
      <c r="D16" s="32" t="str">
        <f>IF(入力!$K$13="","",入力!$K$13)</f>
        <v>慎太郎</v>
      </c>
      <c r="E16" s="32" t="str">
        <f>IF(入力!$F$12="","",入力!$F$12)</f>
        <v>こうの</v>
      </c>
      <c r="F16" s="32" t="str">
        <f>IF(入力!$K$12="","",入力!$K$12)</f>
        <v>しんたろう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小野</v>
      </c>
      <c r="D17" s="32" t="str">
        <f>IF(入力!$AE$13="","",入力!$AE$13)</f>
        <v>志帆</v>
      </c>
      <c r="E17" s="32" t="str">
        <f>IF(入力!$Z$12="","",入力!$Z$12)</f>
        <v>おの</v>
      </c>
      <c r="F17" s="32" t="str">
        <f>IF(入力!$AE$12="","",入力!$AE$12)</f>
        <v>しほ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德永</v>
      </c>
      <c r="D20" s="32" t="str">
        <f>IF(入力!$K$16="","",入力!$K$16)</f>
        <v>あかり</v>
      </c>
      <c r="E20" s="32" t="str">
        <f>IF(入力!$F$15="","",入力!$F$15)</f>
        <v>とくなが</v>
      </c>
      <c r="F20" s="32" t="str">
        <f>IF(入力!$K$15="","",入力!$K$15)</f>
        <v>あかり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小川</v>
      </c>
      <c r="D24" s="32" t="str">
        <f>IF(入力!$AE$16="","",入力!$AE$16)</f>
        <v>輝香里</v>
      </c>
      <c r="E24" s="32" t="str">
        <f>IF(入力!$Z$15="","",入力!$Z$15)</f>
        <v>おがわ</v>
      </c>
      <c r="F24" s="32" t="str">
        <f>IF(入力!$AE$15="","",入力!$AE$15)</f>
        <v>ひかり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小川</v>
      </c>
      <c r="D53" s="32" t="str">
        <f>IF(OR(L53&lt;&gt;"○",入力!K23=""),"",入力!K23)</f>
        <v>輝香里</v>
      </c>
      <c r="E53" s="32" t="str">
        <f>IF(OR(L53&lt;&gt;"○",入力!F22=""),"",入力!F22)</f>
        <v>おがわ</v>
      </c>
      <c r="F53" s="32" t="str">
        <f>IF(OR(L53&lt;&gt;"○",入力!K22=""),"",入力!K22)</f>
        <v>ひかり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結愛</v>
      </c>
      <c r="E54" s="32" t="str">
        <f>IF(OR(L54&lt;&gt;"○",入力!F24=""),"",入力!F24)</f>
        <v>すずき</v>
      </c>
      <c r="F54" s="32" t="str">
        <f>IF(OR(L54&lt;&gt;"○",入力!K24=""),"",入力!K24)</f>
        <v>ゆめ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大木</v>
      </c>
      <c r="D55" s="32" t="str">
        <f>IF(OR(L55&lt;&gt;"○",入力!K27=""),"",入力!K27)</f>
        <v>菜摘</v>
      </c>
      <c r="E55" s="32" t="str">
        <f>IF(OR(L55&lt;&gt;"○",入力!F26=""),"",入力!F26)</f>
        <v>おおき</v>
      </c>
      <c r="F55" s="32" t="str">
        <f>IF(OR(L55&lt;&gt;"○",入力!K26=""),"",入力!K26)</f>
        <v>なつみ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赤羽</v>
      </c>
      <c r="D56" s="32" t="str">
        <f>IF(OR(L56&lt;&gt;"○",入力!K29=""),"",入力!K29)</f>
        <v>結衣</v>
      </c>
      <c r="E56" s="32" t="str">
        <f>IF(OR(L56&lt;&gt;"○",入力!F28=""),"",入力!F28)</f>
        <v>あかばね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148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北嶋</v>
      </c>
      <c r="D57" s="32" t="str">
        <f>IF(OR(L57&lt;&gt;"○",入力!K31=""),"",入力!K31)</f>
        <v>愛香</v>
      </c>
      <c r="E57" s="32" t="str">
        <f>IF(OR(L57&lt;&gt;"○",入力!F30=""),"",入力!F30)</f>
        <v>きたじま</v>
      </c>
      <c r="F57" s="32" t="str">
        <f>IF(OR(L57&lt;&gt;"○",入力!K30=""),"",入力!K30)</f>
        <v>あいか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和泉</v>
      </c>
      <c r="D58" s="32" t="str">
        <f>IF(OR(L58&lt;&gt;"○",入力!K33=""),"",入力!K33)</f>
        <v>果奈</v>
      </c>
      <c r="E58" s="32" t="str">
        <f>IF(OR(L58&lt;&gt;"○",入力!F32=""),"",入力!F32)</f>
        <v>いずみ</v>
      </c>
      <c r="F58" s="32" t="str">
        <f>IF(OR(L58&lt;&gt;"○",入力!K32=""),"",入力!K32)</f>
        <v>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上原</v>
      </c>
      <c r="D59" s="32" t="str">
        <f>IF(OR(L59&lt;&gt;"○",入力!AE23=""),"",入力!AE23)</f>
        <v>こころ</v>
      </c>
      <c r="E59" s="32" t="str">
        <f>IF(OR(L59&lt;&gt;"○",入力!Z22=""),"",入力!Z22)</f>
        <v>うえはら</v>
      </c>
      <c r="F59" s="32" t="str">
        <f>IF(OR(L59&lt;&gt;"○",入力!AE22=""),"",入力!AE22)</f>
        <v>こころ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理那</v>
      </c>
      <c r="E60" s="32" t="str">
        <f>IF(OR(L60&lt;&gt;"○",入力!Z24=""),"",入力!Z24)</f>
        <v>すずき</v>
      </c>
      <c r="F60" s="32" t="str">
        <f>IF(OR(L60&lt;&gt;"○",入力!AE24=""),"",入力!AE24)</f>
        <v>りな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望月</v>
      </c>
      <c r="D61" s="32" t="str">
        <f>IF(OR(L61&lt;&gt;"○",入力!AE27=""),"",入力!AE27)</f>
        <v>凜</v>
      </c>
      <c r="E61" s="32" t="str">
        <f>IF(OR(L61&lt;&gt;"○",入力!Z26=""),"",入力!Z26)</f>
        <v>もちづき</v>
      </c>
      <c r="F61" s="32" t="str">
        <f>IF(OR(L61&lt;&gt;"○",入力!AE26=""),"",入力!AE26)</f>
        <v>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小林</v>
      </c>
      <c r="D62" s="32" t="str">
        <f>IF(OR(L62&lt;&gt;"○",入力!AE29=""),"",入力!AE29)</f>
        <v>三晏</v>
      </c>
      <c r="E62" s="32" t="str">
        <f>IF(OR(L62&lt;&gt;"○",入力!Z28=""),"",入力!Z28)</f>
        <v>こばやし</v>
      </c>
      <c r="F62" s="32" t="str">
        <f>IF(OR(L62&lt;&gt;"○",入力!AE28=""),"",入力!AE28)</f>
        <v>みあ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片野</v>
      </c>
      <c r="D63" s="32" t="str">
        <f>IF(OR(L63&lt;&gt;"○",入力!AE31=""),"",入力!AE31)</f>
        <v>純菜</v>
      </c>
      <c r="E63" s="32" t="str">
        <f>IF(OR(L63&lt;&gt;"○",入力!Z30=""),"",入力!Z30)</f>
        <v>かたの</v>
      </c>
      <c r="F63" s="32" t="str">
        <f>IF(OR(L63&lt;&gt;"○",入力!AE30=""),"",入力!AE30)</f>
        <v>じゅんな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横井</v>
      </c>
      <c r="D64" s="32" t="str">
        <f>IF(OR(L64&lt;&gt;"○",入力!AE33=""),"",入力!AE33)</f>
        <v>心咲</v>
      </c>
      <c r="E64" s="32" t="str">
        <f>IF(OR(L64&lt;&gt;"○",入力!Z32=""),"",入力!Z32)</f>
        <v>よこい</v>
      </c>
      <c r="F64" s="32" t="str">
        <f>IF(OR(L64&lt;&gt;"○",入力!AE32=""),"",入力!AE32)</f>
        <v>みさき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2019-11-06T22:29:47Z</dcterms:modified>
</cp:coreProperties>
</file>