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21973\Tomioka2\000★★★H29年度　3年生★★★\山口文\男子バレー\大会申込み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<sst xmlns="http://schemas.openxmlformats.org/spreadsheetml/2006/main" count="1474" uniqueCount="759">
  <si>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</si>
  <si>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</si>
  <si>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</si>
  <si>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</si>
  <si>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</si>
  <si>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</si>
  <si>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</si>
  <si>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</si>
  <si>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</si>
  <si>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</si>
  <si>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</si>
  <si>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</si>
  <si>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</si>
  <si>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</si>
  <si>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</si>
  <si>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</si>
  <si>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</si>
  <si>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</si>
  <si>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</si>
  <si>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</si>
  <si>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</si>
  <si>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</si>
  <si>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</si>
  <si>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</si>
  <si>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</si>
  <si>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</si>
  <si>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</si>
  <si>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</si>
  <si>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</si>
  <si>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</si>
  <si>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</si>
  <si>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</si>
  <si>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</si>
  <si>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</si>
  <si>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</si>
  <si>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</si>
  <si>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</si>
  <si>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</si>
  <si>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</si>
  <si>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</si>
  <si>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</si>
  <si>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</si>
  <si>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</si>
  <si>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</si>
  <si>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</si>
  <si>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</si>
  <si>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</si>
  <si>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</si>
  <si>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</si>
  <si>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</si>
  <si>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</si>
  <si>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</si>
  <si>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</si>
  <si>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</si>
  <si>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</si>
  <si>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</si>
  <si>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</si>
  <si>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</si>
  <si>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</si>
  <si>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</si>
  <si>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</si>
  <si>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</si>
  <si>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</si>
  <si>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</si>
  <si>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</si>
  <si>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</si>
  <si>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</si>
  <si>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</si>
  <si>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</si>
  <si>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</si>
  <si>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</si>
  <si>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</si>
  <si>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</si>
  <si>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</si>
  <si>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</si>
  <si>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</si>
  <si>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</si>
  <si>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</si>
  <si>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</si>
  <si>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</si>
  <si>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</si>
  <si>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</si>
  <si>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</si>
  <si>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</si>
  <si>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</si>
  <si>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</si>
  <si>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</si>
  <si>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</si>
  <si>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</si>
  <si>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</si>
  <si>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</si>
  <si>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</si>
  <si>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</si>
  <si>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</si>
  <si>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</si>
  <si>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</si>
  <si>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</si>
  <si>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</si>
  <si>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</si>
  <si>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</si>
  <si>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</si>
  <si>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</si>
  <si>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</si>
  <si>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</si>
  <si>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</si>
  <si>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</si>
  <si>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</si>
  <si>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</si>
  <si>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</si>
  <si>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</si>
  <si>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</si>
  <si>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</si>
  <si>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</si>
  <si>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</si>
  <si>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</si>
  <si>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</si>
  <si>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</si>
  <si>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</si>
  <si>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</si>
  <si>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</si>
  <si>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</si>
  <si>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</si>
  <si>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</si>
  <si>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</si>
  <si>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</si>
  <si>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</si>
  <si>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</si>
  <si>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</si>
  <si>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</si>
  <si>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</si>
  <si>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</si>
  <si>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</si>
  <si>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</si>
  <si>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</si>
  <si>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</si>
  <si>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</si>
  <si>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</si>
  <si>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</si>
  <si>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</si>
  <si>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</si>
  <si>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</si>
  <si>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</si>
  <si>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</si>
  <si>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</si>
  <si>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</si>
  <si>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</si>
  <si>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</si>
  <si>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</si>
  <si>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</si>
  <si>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</si>
  <si>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</si>
  <si>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</si>
  <si>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</si>
  <si>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</si>
  <si>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</si>
  <si>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</si>
  <si>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</si>
  <si>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</si>
  <si>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</si>
  <si>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</si>
  <si>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</si>
  <si>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</si>
  <si>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</si>
  <si>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</si>
  <si>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</si>
  <si>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</si>
  <si>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</si>
  <si>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</si>
  <si>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</si>
  <si>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</si>
  <si>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</si>
  <si>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</si>
  <si>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</si>
  <si>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</si>
  <si>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</si>
  <si>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</si>
  <si>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</si>
  <si>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</si>
  <si>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</si>
  <si>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</si>
  <si>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</si>
  <si>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</si>
  <si>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</si>
  <si>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</si>
  <si>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</si>
  <si>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</si>
  <si>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</si>
  <si>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</si>
  <si>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</si>
  <si>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</si>
  <si>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</si>
  <si>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</si>
  <si>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</si>
  <si>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</si>
  <si>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</si>
  <si>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</si>
  <si>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</si>
  <si>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</si>
  <si>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</si>
  <si>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</si>
  <si>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</si>
  <si>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</si>
  <si>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</si>
  <si>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</si>
  <si>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</si>
  <si>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</si>
  <si>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</si>
  <si>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</si>
  <si>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</si>
  <si>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</si>
  <si>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</si>
  <si>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</si>
  <si>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</si>
  <si>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</si>
  <si>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</si>
  <si>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</si>
  <si>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</si>
  <si>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</si>
  <si>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</si>
  <si>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</si>
  <si>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</si>
  <si>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</si>
  <si>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</si>
  <si>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</si>
  <si>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</si>
  <si>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</si>
  <si>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</si>
  <si>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</si>
  <si>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</si>
  <si>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</si>
  <si>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</si>
  <si>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</si>
  <si>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</si>
  <si>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</si>
  <si>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</si>
  <si>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</si>
  <si>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</si>
  <si>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</si>
  <si>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</si>
  <si>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</si>
  <si>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</si>
  <si>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</si>
  <si>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</si>
  <si>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</si>
  <si>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</si>
  <si>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</si>
  <si>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</si>
  <si>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</si>
  <si>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</si>
  <si>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</si>
  <si>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</si>
  <si>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</si>
  <si>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</si>
  <si>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</si>
  <si>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</si>
  <si>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</si>
  <si>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</si>
  <si>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</si>
  <si>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</si>
  <si>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</si>
  <si>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</si>
  <si>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</si>
  <si>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</si>
  <si>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</si>
  <si>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</si>
  <si>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</si>
  <si>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</si>
  <si>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</si>
  <si>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</si>
  <si>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</si>
  <si>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</si>
  <si>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</si>
  <si>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</si>
  <si>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</si>
  <si>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</si>
  <si>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</si>
  <si>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</si>
  <si>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</si>
  <si>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</si>
  <si>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</si>
  <si>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</si>
  <si>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</si>
  <si>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</si>
  <si>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</si>
  <si>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</si>
  <si>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</si>
  <si>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</si>
  <si>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</si>
  <si>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</si>
  <si>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</si>
  <si>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</si>
  <si>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</si>
  <si>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</si>
  <si>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</si>
  <si>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</si>
  <si>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</si>
  <si>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</si>
  <si>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</si>
  <si>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</si>
  <si>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</si>
  <si>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</si>
  <si>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</si>
  <si>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</si>
  <si>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</si>
  <si>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</si>
  <si>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</si>
  <si>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</si>
  <si>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</si>
  <si>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</si>
  <si>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</si>
  <si>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</si>
  <si>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</si>
  <si>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</si>
  <si>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</si>
  <si>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</si>
  <si>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</si>
  <si>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</si>
  <si>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</si>
  <si>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</si>
  <si>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</si>
  <si>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</si>
  <si>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</si>
  <si>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</si>
  <si>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</si>
  <si>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</si>
  <si>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</si>
  <si>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</si>
  <si>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</si>
  <si>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</si>
  <si>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</si>
  <si>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</si>
  <si>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</si>
  <si>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</si>
  <si>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</si>
  <si>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</si>
  <si>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</si>
  <si>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</si>
  <si>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</si>
  <si>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</si>
  <si>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</si>
  <si>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</si>
  <si>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</si>
  <si>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</si>
  <si>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</si>
  <si>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</si>
  <si>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</si>
  <si>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</si>
  <si>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</si>
  <si>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</si>
  <si>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</si>
  <si>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</si>
  <si>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</si>
  <si>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</si>
  <si>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</si>
  <si>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</si>
  <si>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</si>
  <si>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</si>
  <si>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</si>
  <si>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</si>
  <si>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</si>
  <si>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</si>
  <si>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</si>
  <si>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</si>
  <si>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</si>
  <si>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</si>
  <si>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</si>
  <si>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</si>
  <si>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</si>
  <si>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</si>
  <si>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</si>
  <si>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</si>
  <si>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</si>
  <si>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</si>
  <si>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</si>
  <si>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</si>
  <si>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</si>
  <si>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</si>
  <si>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</si>
  <si>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</si>
  <si>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</si>
  <si>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</si>
  <si>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</si>
  <si>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</si>
  <si>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</si>
  <si>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</si>
  <si>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</si>
  <si>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</si>
  <si>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</si>
  <si>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</si>
  <si>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</si>
  <si>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</si>
  <si>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</si>
  <si>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</si>
  <si>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</si>
  <si>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</si>
  <si>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</si>
  <si>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</si>
  <si>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</si>
  <si>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</si>
  <si>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</si>
  <si>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</si>
  <si>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</si>
  <si>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</si>
  <si>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</si>
  <si>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</si>
  <si>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</si>
  <si>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</si>
  <si>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</si>
  <si>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</si>
  <si>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</si>
  <si>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</si>
  <si>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</si>
  <si>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</si>
  <si>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</si>
  <si>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</si>
  <si>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</si>
  <si>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</si>
  <si>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</si>
  <si>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</si>
  <si>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</si>
  <si>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</si>
  <si>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</si>
  <si>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</si>
  <si>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</si>
  <si>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</si>
  <si>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</si>
  <si>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</si>
  <si>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</si>
  <si>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</si>
  <si>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</si>
  <si>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</si>
  <si>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</si>
  <si>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</si>
  <si>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</si>
  <si>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</si>
  <si>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</si>
  <si>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</si>
  <si>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</si>
  <si>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</si>
  <si>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</si>
  <si>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</si>
  <si>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</si>
  <si>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</si>
  <si>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</si>
  <si>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</si>
  <si>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</si>
  <si>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</si>
  <si>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</si>
  <si>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</si>
  <si>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</si>
  <si>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</si>
  <si>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</si>
  <si>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</si>
  <si>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</si>
  <si>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</si>
  <si>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</si>
  <si>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</si>
  <si>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</si>
  <si>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</si>
  <si>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</si>
  <si>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</si>
  <si>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</si>
  <si>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</si>
  <si>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</si>
  <si>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</si>
  <si>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</si>
  <si>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</si>
  <si>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</si>
  <si>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</si>
  <si>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</si>
  <si>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</si>
  <si>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</si>
  <si>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</si>
  <si>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</si>
  <si>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</si>
  <si>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</si>
  <si>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</si>
  <si>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</si>
  <si>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</si>
  <si>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</si>
  <si>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</si>
  <si>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</si>
  <si>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</si>
  <si>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</si>
  <si>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</si>
  <si>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</si>
  <si>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</si>
  <si>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</si>
  <si>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</si>
  <si>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</si>
  <si>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</si>
  <si>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</si>
  <si>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</si>
  <si>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</si>
  <si>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</si>
  <si>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</si>
  <si>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</si>
  <si>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</si>
  <si>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</si>
  <si>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</si>
  <si>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</si>
  <si>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</si>
  <si>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</si>
  <si>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</si>
  <si>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</si>
  <si>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</si>
  <si>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</si>
  <si>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</si>
  <si>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</si>
  <si>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</si>
  <si>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</si>
  <si>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</si>
  <si>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</si>
  <si>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</si>
  <si>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</si>
  <si>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</si>
  <si>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</si>
  <si>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</si>
  <si>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</si>
  <si>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</si>
  <si>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</si>
  <si>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</si>
  <si>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</si>
  <si>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</si>
  <si>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</si>
  <si>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</si>
  <si>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</si>
  <si>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</si>
  <si>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</si>
  <si>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</si>
  <si>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</si>
  <si>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</si>
  <si>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</si>
  <si>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</si>
  <si>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</si>
  <si>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</si>
  <si>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</si>
  <si>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</si>
  <si>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</si>
  <si>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</si>
  <si>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</si>
  <si>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</si>
  <si>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</si>
  <si>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</si>
  <si>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</si>
  <si>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</si>
  <si>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</si>
  <si>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</si>
  <si>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</si>
  <si>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</si>
  <si>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</si>
  <si>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</si>
  <si>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</si>
  <si>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</si>
  <si>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</si>
  <si>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</si>
  <si>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</si>
  <si>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</si>
  <si>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</si>
  <si>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</si>
  <si>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</si>
  <si>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</si>
  <si>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</si>
  <si>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</si>
  <si>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</si>
  <si>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</si>
  <si>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</si>
  <si>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</si>
  <si>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</si>
  <si>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</si>
  <si>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</si>
  <si>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</si>
  <si>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</si>
  <si>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</si>
  <si>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</si>
  <si>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</si>
  <si>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</si>
  <si>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</si>
  <si>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</si>
  <si>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</si>
  <si>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</si>
  <si>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</si>
  <si>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</si>
  <si>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</si>
  <si>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</si>
  <si>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</si>
  <si>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</si>
  <si>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</si>
  <si>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</si>
  <si>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</si>
  <si>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</si>
  <si>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</si>
  <si>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</si>
  <si>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</si>
  <si>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</si>
  <si>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</si>
  <si>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</si>
  <si>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</si>
  <si>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</si>
  <si>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</si>
  <si>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</si>
  <si>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</si>
  <si>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</si>
  <si>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</si>
  <si>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</si>
  <si>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</si>
  <si>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</si>
  <si>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</si>
  <si>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</si>
  <si>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</si>
  <si>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</si>
  <si>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</si>
  <si>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</si>
  <si>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</si>
  <si>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</si>
  <si>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</si>
  <si>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</si>
  <si>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</si>
  <si>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</si>
  <si>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</si>
  <si>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</si>
  <si>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</si>
  <si>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</si>
  <si>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</si>
  <si>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</si>
  <si>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</si>
  <si>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</si>
  <si>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</si>
  <si>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</si>
  <si>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</si>
  <si>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</si>
  <si>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</si>
  <si>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</si>
  <si>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</si>
  <si>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</si>
  <si>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</si>
  <si>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</si>
  <si>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</si>
  <si>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</si>
  <si>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</si>
  <si>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</si>
  <si>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</si>
  <si>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</si>
  <si>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</si>
  <si>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</si>
  <si>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</si>
  <si>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</si>
  <si>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</si>
  <si>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</si>
  <si>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</si>
  <si>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</si>
  <si>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</si>
  <si>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</si>
  <si>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</si>
  <si>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</si>
  <si>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</si>
  <si>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</si>
  <si>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</si>
  <si>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</si>
  <si>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</si>
  <si>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</si>
  <si>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</si>
  <si>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</si>
  <si>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</si>
  <si>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</si>
  <si>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</si>
  <si>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</si>
  <si>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</si>
  <si>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</si>
  <si>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</si>
  <si>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</si>
  <si>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</si>
  <si>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</si>
  <si>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</si>
  <si>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</si>
  <si>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</si>
  <si>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</si>
  <si>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</si>
  <si>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</si>
  <si>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</si>
  <si>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</si>
  <si>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</si>
  <si>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</si>
  <si>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</si>
  <si>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</si>
  <si>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</si>
  <si>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</si>
  <si>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</si>
  <si>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</si>
  <si>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236</t>
    <phoneticPr fontId="2"/>
  </si>
  <si>
    <t>0052</t>
    <phoneticPr fontId="2"/>
  </si>
  <si>
    <t>横浜市金沢区富岡西5-46-1</t>
    <rPh sb="0" eb="3">
      <t>ヨコハマシ</t>
    </rPh>
    <rPh sb="3" eb="6">
      <t>カナザワク</t>
    </rPh>
    <rPh sb="6" eb="8">
      <t>トミオカ</t>
    </rPh>
    <rPh sb="8" eb="9">
      <t>ニシ</t>
    </rPh>
    <phoneticPr fontId="2"/>
  </si>
  <si>
    <t>045</t>
    <phoneticPr fontId="2"/>
  </si>
  <si>
    <t>773</t>
    <phoneticPr fontId="2"/>
  </si>
  <si>
    <t>1218</t>
    <phoneticPr fontId="2"/>
  </si>
  <si>
    <t>045</t>
    <phoneticPr fontId="2"/>
  </si>
  <si>
    <t>9429</t>
    <phoneticPr fontId="2"/>
  </si>
  <si>
    <t>山口</t>
    <rPh sb="0" eb="2">
      <t>ヤマグチ</t>
    </rPh>
    <phoneticPr fontId="2"/>
  </si>
  <si>
    <t>文子</t>
    <rPh sb="0" eb="2">
      <t>アヤコ</t>
    </rPh>
    <phoneticPr fontId="2"/>
  </si>
  <si>
    <t>やまぐち</t>
    <phoneticPr fontId="2"/>
  </si>
  <si>
    <t>あやこ</t>
    <phoneticPr fontId="2"/>
  </si>
  <si>
    <t>森田</t>
    <rPh sb="0" eb="2">
      <t>モリタ</t>
    </rPh>
    <phoneticPr fontId="2"/>
  </si>
  <si>
    <t>雄葵</t>
    <rPh sb="0" eb="1">
      <t>オス</t>
    </rPh>
    <rPh sb="1" eb="2">
      <t>アオイ</t>
    </rPh>
    <phoneticPr fontId="2"/>
  </si>
  <si>
    <t>もりた</t>
    <phoneticPr fontId="2"/>
  </si>
  <si>
    <t>ゆうま</t>
    <phoneticPr fontId="2"/>
  </si>
  <si>
    <t>西山</t>
    <rPh sb="0" eb="2">
      <t>ニシヤマ</t>
    </rPh>
    <phoneticPr fontId="2"/>
  </si>
  <si>
    <t>星流</t>
    <rPh sb="0" eb="1">
      <t>ホシ</t>
    </rPh>
    <rPh sb="1" eb="2">
      <t>ナガ</t>
    </rPh>
    <phoneticPr fontId="2"/>
  </si>
  <si>
    <t>にしやま</t>
    <phoneticPr fontId="2"/>
  </si>
  <si>
    <t>せな</t>
    <phoneticPr fontId="2"/>
  </si>
  <si>
    <t>にしやま</t>
    <phoneticPr fontId="2"/>
  </si>
  <si>
    <t>ねもと</t>
    <phoneticPr fontId="2"/>
  </si>
  <si>
    <t>しょう</t>
    <phoneticPr fontId="2"/>
  </si>
  <si>
    <t>根本</t>
    <rPh sb="0" eb="2">
      <t>ネモト</t>
    </rPh>
    <phoneticPr fontId="2"/>
  </si>
  <si>
    <t>翔</t>
    <rPh sb="0" eb="1">
      <t>ショウ</t>
    </rPh>
    <phoneticPr fontId="2"/>
  </si>
  <si>
    <t>たけだ</t>
    <phoneticPr fontId="2"/>
  </si>
  <si>
    <t>武田</t>
    <rPh sb="0" eb="2">
      <t>タケダ</t>
    </rPh>
    <phoneticPr fontId="2"/>
  </si>
  <si>
    <t>直也</t>
    <rPh sb="0" eb="2">
      <t>ナオヤ</t>
    </rPh>
    <phoneticPr fontId="2"/>
  </si>
  <si>
    <t>なおや</t>
    <phoneticPr fontId="2"/>
  </si>
  <si>
    <t>すがわら</t>
    <phoneticPr fontId="2"/>
  </si>
  <si>
    <t>菅原</t>
    <rPh sb="0" eb="2">
      <t>スガワラ</t>
    </rPh>
    <phoneticPr fontId="2"/>
  </si>
  <si>
    <t>あをぎ</t>
    <phoneticPr fontId="2"/>
  </si>
  <si>
    <t>梧</t>
    <rPh sb="0" eb="1">
      <t>ゴ</t>
    </rPh>
    <phoneticPr fontId="2"/>
  </si>
  <si>
    <t>かねはし</t>
    <phoneticPr fontId="2"/>
  </si>
  <si>
    <t>金橋</t>
    <rPh sb="0" eb="1">
      <t>カネ</t>
    </rPh>
    <rPh sb="1" eb="2">
      <t>ハシ</t>
    </rPh>
    <phoneticPr fontId="2"/>
  </si>
  <si>
    <t>凛</t>
    <rPh sb="0" eb="1">
      <t>リン</t>
    </rPh>
    <phoneticPr fontId="2"/>
  </si>
  <si>
    <t>りん</t>
    <phoneticPr fontId="2"/>
  </si>
  <si>
    <t>浅岡</t>
    <rPh sb="0" eb="2">
      <t>アサオカ</t>
    </rPh>
    <phoneticPr fontId="2"/>
  </si>
  <si>
    <t>あさおか</t>
    <phoneticPr fontId="2"/>
  </si>
  <si>
    <t>しゅんすけ</t>
    <phoneticPr fontId="2"/>
  </si>
  <si>
    <t>俊介</t>
    <rPh sb="0" eb="2">
      <t>シュンスケ</t>
    </rPh>
    <phoneticPr fontId="2"/>
  </si>
  <si>
    <t>堀口</t>
    <rPh sb="0" eb="2">
      <t>ホリグチ</t>
    </rPh>
    <phoneticPr fontId="2"/>
  </si>
  <si>
    <t>新村</t>
    <rPh sb="0" eb="2">
      <t>ニイムラ</t>
    </rPh>
    <phoneticPr fontId="2"/>
  </si>
  <si>
    <t>にいむら</t>
    <phoneticPr fontId="2"/>
  </si>
  <si>
    <t>けいた</t>
    <phoneticPr fontId="2"/>
  </si>
  <si>
    <t>蛍大</t>
    <rPh sb="0" eb="1">
      <t>ホタル</t>
    </rPh>
    <rPh sb="1" eb="2">
      <t>ダイ</t>
    </rPh>
    <phoneticPr fontId="2"/>
  </si>
  <si>
    <t>ほりぐち</t>
    <phoneticPr fontId="2"/>
  </si>
  <si>
    <t>たすく</t>
    <phoneticPr fontId="2"/>
  </si>
  <si>
    <t>輔</t>
    <rPh sb="0" eb="1">
      <t>タスク</t>
    </rPh>
    <phoneticPr fontId="2"/>
  </si>
  <si>
    <t>おだ</t>
    <phoneticPr fontId="2"/>
  </si>
  <si>
    <t>織田</t>
    <rPh sb="0" eb="2">
      <t>オダ</t>
    </rPh>
    <phoneticPr fontId="2"/>
  </si>
  <si>
    <t>多聞</t>
    <rPh sb="0" eb="2">
      <t>タモン</t>
    </rPh>
    <phoneticPr fontId="2"/>
  </si>
  <si>
    <t>たもん</t>
    <phoneticPr fontId="2"/>
  </si>
  <si>
    <t>さるた</t>
    <phoneticPr fontId="2"/>
  </si>
  <si>
    <t>猿田</t>
    <rPh sb="0" eb="2">
      <t>サルタ</t>
    </rPh>
    <phoneticPr fontId="2"/>
  </si>
  <si>
    <t>なおき</t>
    <phoneticPr fontId="2"/>
  </si>
  <si>
    <t>直輝</t>
    <rPh sb="0" eb="2">
      <t>ナオキ</t>
    </rPh>
    <phoneticPr fontId="2"/>
  </si>
  <si>
    <t>佐藤</t>
    <rPh sb="0" eb="2">
      <t>サトウ</t>
    </rPh>
    <phoneticPr fontId="2"/>
  </si>
  <si>
    <t>慶秀</t>
    <rPh sb="0" eb="1">
      <t>ケイ</t>
    </rPh>
    <rPh sb="1" eb="2">
      <t>ヒデ</t>
    </rPh>
    <phoneticPr fontId="2"/>
  </si>
  <si>
    <t>さとう</t>
    <phoneticPr fontId="2"/>
  </si>
  <si>
    <t>よしひで</t>
    <phoneticPr fontId="2"/>
  </si>
  <si>
    <t>おくやま</t>
    <phoneticPr fontId="2"/>
  </si>
  <si>
    <t>奥山</t>
    <rPh sb="0" eb="2">
      <t>オクヤマ</t>
    </rPh>
    <phoneticPr fontId="2"/>
  </si>
  <si>
    <t>ゆうた</t>
    <phoneticPr fontId="2"/>
  </si>
  <si>
    <t>裕太</t>
    <rPh sb="0" eb="2">
      <t>ユウタ</t>
    </rPh>
    <phoneticPr fontId="2"/>
  </si>
  <si>
    <t>山我　智康</t>
    <rPh sb="0" eb="2">
      <t>ヤマガ</t>
    </rPh>
    <rPh sb="3" eb="4">
      <t>トモ</t>
    </rPh>
    <rPh sb="4" eb="5">
      <t>ヤス</t>
    </rPh>
    <phoneticPr fontId="2"/>
  </si>
  <si>
    <t xml:space="preserve">  </t>
    <phoneticPr fontId="2"/>
  </si>
  <si>
    <t xml:space="preserve">     </t>
    <phoneticPr fontId="2"/>
  </si>
  <si>
    <t xml:space="preserve"> 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</si>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</sst>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33" sqref="L33:AQ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1174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横浜市立富岡中学校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757</v>
      </c>
      <c r="W12" s="189"/>
      <c r="X12" s="189"/>
      <c r="Y12" s="189"/>
      <c r="Z12" s="189"/>
      <c r="AA12" s="189"/>
      <c r="AB12" s="190" t="s">
        <v>758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755</v>
      </c>
      <c r="W13" s="177"/>
      <c r="X13" s="177"/>
      <c r="Y13" s="177"/>
      <c r="Z13" s="177"/>
      <c r="AA13" s="177"/>
      <c r="AB13" s="178" t="s">
        <v>756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703</v>
      </c>
      <c r="G14" s="88"/>
      <c r="H14" s="88"/>
      <c r="I14" s="88"/>
      <c r="J14" s="88"/>
      <c r="K14" s="88"/>
      <c r="L14" s="88" t="s">
        <v>704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701</v>
      </c>
      <c r="G15" s="81"/>
      <c r="H15" s="81"/>
      <c r="I15" s="81"/>
      <c r="J15" s="81"/>
      <c r="K15" s="81"/>
      <c r="L15" s="81" t="s">
        <v>702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708</v>
      </c>
      <c r="L20" s="122"/>
      <c r="M20" s="122"/>
      <c r="N20" s="122"/>
      <c r="O20" s="123"/>
      <c r="P20" s="119">
        <v>3</v>
      </c>
      <c r="Q20" s="119"/>
      <c r="R20" s="110">
        <v>166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2</v>
      </c>
      <c r="AK20" s="119"/>
      <c r="AL20" s="110">
        <v>169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735</v>
      </c>
      <c r="AA22" s="88"/>
      <c r="AB22" s="88"/>
      <c r="AC22" s="88"/>
      <c r="AD22" s="88"/>
      <c r="AE22" s="88" t="s">
        <v>736</v>
      </c>
      <c r="AF22" s="88"/>
      <c r="AG22" s="88"/>
      <c r="AH22" s="88"/>
      <c r="AI22" s="89"/>
      <c r="AJ22" s="78">
        <v>2</v>
      </c>
      <c r="AK22" s="78"/>
      <c r="AL22" s="94">
        <v>165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737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3</v>
      </c>
      <c r="Q24" s="78"/>
      <c r="R24" s="94">
        <v>179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741</v>
      </c>
      <c r="AF24" s="88"/>
      <c r="AG24" s="88"/>
      <c r="AH24" s="88"/>
      <c r="AI24" s="89"/>
      <c r="AJ24" s="78">
        <v>2</v>
      </c>
      <c r="AK24" s="78"/>
      <c r="AL24" s="94">
        <v>151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2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742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745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725</v>
      </c>
      <c r="L28" s="88"/>
      <c r="M28" s="88"/>
      <c r="N28" s="88"/>
      <c r="O28" s="89"/>
      <c r="P28" s="78">
        <v>2</v>
      </c>
      <c r="Q28" s="78"/>
      <c r="R28" s="94">
        <v>154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161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746</v>
      </c>
      <c r="AA29" s="106"/>
      <c r="AB29" s="106"/>
      <c r="AC29" s="106"/>
      <c r="AD29" s="106"/>
      <c r="AE29" s="106" t="s">
        <v>747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727</v>
      </c>
      <c r="G30" s="88"/>
      <c r="H30" s="88"/>
      <c r="I30" s="88"/>
      <c r="J30" s="88"/>
      <c r="K30" s="88" t="s">
        <v>728</v>
      </c>
      <c r="L30" s="88"/>
      <c r="M30" s="88"/>
      <c r="N30" s="88"/>
      <c r="O30" s="89"/>
      <c r="P30" s="78">
        <v>2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750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2</v>
      </c>
      <c r="AK30" s="78"/>
      <c r="AL30" s="94">
        <v>167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726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横浜市立富岡中学校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1174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横浜市立富岡中学校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やまぐち</v>
      </c>
      <c r="F7" s="328"/>
      <c r="G7" s="328"/>
      <c r="H7" s="328"/>
      <c r="I7" s="328"/>
      <c r="J7" s="328"/>
      <c r="K7" s="328" t="str">
        <f>IF(入力!L12="","",入力!L12)</f>
        <v>あやこ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 </v>
      </c>
      <c r="V7" s="155"/>
      <c r="W7" s="155"/>
      <c r="X7" s="155"/>
      <c r="Y7" s="155"/>
      <c r="Z7" s="330"/>
      <c r="AA7" s="310" t="str">
        <f>IF(入力!AB12="","",入力!AB12)</f>
        <v xml:space="preserve"> 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山口</v>
      </c>
      <c r="F8" s="351"/>
      <c r="G8" s="351"/>
      <c r="H8" s="351"/>
      <c r="I8" s="351"/>
      <c r="J8" s="351"/>
      <c r="K8" s="351" t="str">
        <f>IF(入力!L13="","",入力!L13)</f>
        <v>文子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 </v>
      </c>
      <c r="V8" s="319"/>
      <c r="W8" s="319"/>
      <c r="X8" s="319"/>
      <c r="Y8" s="319"/>
      <c r="Z8" s="320"/>
      <c r="AA8" s="321" t="str">
        <f>IF(入力!AB13="","",入力!AB13)</f>
        <v xml:space="preserve">    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もりた</v>
      </c>
      <c r="F9" s="155"/>
      <c r="G9" s="155"/>
      <c r="H9" s="155"/>
      <c r="I9" s="155"/>
      <c r="J9" s="330"/>
      <c r="K9" s="310" t="str">
        <f>IF(入力!L14="","",入力!L14)</f>
        <v>ゆうま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にしやま</v>
      </c>
      <c r="V9" s="155"/>
      <c r="W9" s="155"/>
      <c r="X9" s="155"/>
      <c r="Y9" s="155"/>
      <c r="Z9" s="330"/>
      <c r="AA9" s="310" t="str">
        <f>IF(入力!AB14="","",入力!AB14)</f>
        <v>せな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森田</v>
      </c>
      <c r="F10" s="336"/>
      <c r="G10" s="336"/>
      <c r="H10" s="336"/>
      <c r="I10" s="336"/>
      <c r="J10" s="337"/>
      <c r="K10" s="338" t="str">
        <f>IF(入力!L15="","",入力!L15)</f>
        <v>雄葵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西山</v>
      </c>
      <c r="V10" s="336"/>
      <c r="W10" s="336"/>
      <c r="X10" s="336"/>
      <c r="Y10" s="336"/>
      <c r="Z10" s="337"/>
      <c r="AA10" s="338" t="str">
        <f>IF(入力!AB15="","",入力!AB15)</f>
        <v>星流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にしやま</v>
      </c>
      <c r="F15" s="286"/>
      <c r="G15" s="286"/>
      <c r="H15" s="286"/>
      <c r="I15" s="286"/>
      <c r="J15" s="286" t="str">
        <f>IF(入力!K20="","",入力!K20)</f>
        <v>せな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にいむら</v>
      </c>
      <c r="Z15" s="286"/>
      <c r="AA15" s="286"/>
      <c r="AB15" s="286"/>
      <c r="AC15" s="286"/>
      <c r="AD15" s="286" t="str">
        <f>IF(入力!AE20="","",入力!AE20)</f>
        <v>けいた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西山</v>
      </c>
      <c r="F16" s="302"/>
      <c r="G16" s="302"/>
      <c r="H16" s="302"/>
      <c r="I16" s="302"/>
      <c r="J16" s="302" t="str">
        <f>IF(入力!K21="","",入力!K21)</f>
        <v>星流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新村</v>
      </c>
      <c r="Z16" s="302"/>
      <c r="AA16" s="302"/>
      <c r="AB16" s="302"/>
      <c r="AC16" s="302"/>
      <c r="AD16" s="302" t="str">
        <f>IF(入力!AE21="","",入力!AE21)</f>
        <v>蛍大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ねもと</v>
      </c>
      <c r="F17" s="281"/>
      <c r="G17" s="281"/>
      <c r="H17" s="281"/>
      <c r="I17" s="281"/>
      <c r="J17" s="281" t="str">
        <f>IF(入力!K22="","",入力!K22)</f>
        <v>しょう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ほりぐち</v>
      </c>
      <c r="Z17" s="281"/>
      <c r="AA17" s="281"/>
      <c r="AB17" s="281"/>
      <c r="AC17" s="281"/>
      <c r="AD17" s="281" t="str">
        <f>IF(入力!AE22="","",入力!AE22)</f>
        <v>たすく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根本</v>
      </c>
      <c r="F18" s="274"/>
      <c r="G18" s="274"/>
      <c r="H18" s="274"/>
      <c r="I18" s="274"/>
      <c r="J18" s="274" t="str">
        <f>IF(入力!K23="","",入力!K23)</f>
        <v>翔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堀口</v>
      </c>
      <c r="Z18" s="274"/>
      <c r="AA18" s="274"/>
      <c r="AB18" s="274"/>
      <c r="AC18" s="274"/>
      <c r="AD18" s="274" t="str">
        <f>IF(入力!AE23="","",入力!AE23)</f>
        <v>輔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たけだ</v>
      </c>
      <c r="F19" s="281"/>
      <c r="G19" s="281"/>
      <c r="H19" s="281"/>
      <c r="I19" s="281"/>
      <c r="J19" s="281" t="str">
        <f>IF(入力!K24="","",入力!K24)</f>
        <v>なおや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おだ</v>
      </c>
      <c r="Z19" s="281"/>
      <c r="AA19" s="281"/>
      <c r="AB19" s="281"/>
      <c r="AC19" s="281"/>
      <c r="AD19" s="281" t="str">
        <f>IF(入力!AE24="","",入力!AE24)</f>
        <v>たもん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武田</v>
      </c>
      <c r="F20" s="274"/>
      <c r="G20" s="274"/>
      <c r="H20" s="274"/>
      <c r="I20" s="274"/>
      <c r="J20" s="274" t="str">
        <f>IF(入力!K25="","",入力!K25)</f>
        <v>直也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織田</v>
      </c>
      <c r="Z20" s="274"/>
      <c r="AA20" s="274"/>
      <c r="AB20" s="274"/>
      <c r="AC20" s="274"/>
      <c r="AD20" s="274" t="str">
        <f>IF(入力!AE25="","",入力!AE25)</f>
        <v>多聞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すがわら</v>
      </c>
      <c r="F21" s="281"/>
      <c r="G21" s="281"/>
      <c r="H21" s="281"/>
      <c r="I21" s="281"/>
      <c r="J21" s="281" t="str">
        <f>IF(入力!K26="","",入力!K26)</f>
        <v>あをぎ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さるた</v>
      </c>
      <c r="Z21" s="281"/>
      <c r="AA21" s="281"/>
      <c r="AB21" s="281"/>
      <c r="AC21" s="281"/>
      <c r="AD21" s="281" t="str">
        <f>IF(入力!AE26="","",入力!AE26)</f>
        <v>なおき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菅原</v>
      </c>
      <c r="F22" s="274"/>
      <c r="G22" s="274"/>
      <c r="H22" s="274"/>
      <c r="I22" s="274"/>
      <c r="J22" s="274" t="str">
        <f>IF(入力!K27="","",入力!K27)</f>
        <v>梧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猿田</v>
      </c>
      <c r="Z22" s="274"/>
      <c r="AA22" s="274"/>
      <c r="AB22" s="274"/>
      <c r="AC22" s="274"/>
      <c r="AD22" s="274" t="str">
        <f>IF(入力!AE27="","",入力!AE27)</f>
        <v>直輝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かねはし</v>
      </c>
      <c r="F23" s="281"/>
      <c r="G23" s="281"/>
      <c r="H23" s="281"/>
      <c r="I23" s="281"/>
      <c r="J23" s="281" t="str">
        <f>IF(入力!K28="","",入力!K28)</f>
        <v>りん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さとう</v>
      </c>
      <c r="Z23" s="281"/>
      <c r="AA23" s="281"/>
      <c r="AB23" s="281"/>
      <c r="AC23" s="281"/>
      <c r="AD23" s="281" t="str">
        <f>IF(入力!AE28="","",入力!AE28)</f>
        <v>よしひで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金橋</v>
      </c>
      <c r="F24" s="274"/>
      <c r="G24" s="274"/>
      <c r="H24" s="274"/>
      <c r="I24" s="274"/>
      <c r="J24" s="274" t="str">
        <f>IF(入力!K29="","",入力!K29)</f>
        <v>凛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佐藤</v>
      </c>
      <c r="Z24" s="274"/>
      <c r="AA24" s="274"/>
      <c r="AB24" s="274"/>
      <c r="AC24" s="274"/>
      <c r="AD24" s="274" t="str">
        <f>IF(入力!AE29="","",入力!AE29)</f>
        <v>慶秀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あさおか</v>
      </c>
      <c r="F25" s="281"/>
      <c r="G25" s="281"/>
      <c r="H25" s="281"/>
      <c r="I25" s="281"/>
      <c r="J25" s="281" t="str">
        <f>IF(入力!K30="","",入力!K30)</f>
        <v>しゅんすけ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おくやま</v>
      </c>
      <c r="Z25" s="281"/>
      <c r="AA25" s="281"/>
      <c r="AB25" s="281"/>
      <c r="AC25" s="281"/>
      <c r="AD25" s="281" t="str">
        <f>IF(入力!AE30="","",入力!AE30)</f>
        <v>ゆうた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浅岡</v>
      </c>
      <c r="F26" s="315"/>
      <c r="G26" s="315"/>
      <c r="H26" s="315"/>
      <c r="I26" s="315"/>
      <c r="J26" s="315" t="str">
        <f>IF(入力!K31="","",入力!K31)</f>
        <v>俊介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奥山</v>
      </c>
      <c r="Z26" s="315"/>
      <c r="AA26" s="315"/>
      <c r="AB26" s="315"/>
      <c r="AC26" s="315"/>
      <c r="AD26" s="315" t="str">
        <f>IF(入力!AE31="","",入力!AE31)</f>
        <v>裕太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1174</v>
      </c>
      <c r="B7" s="46" t="str">
        <f>入力!$F$3</f>
        <v>横浜市立富岡中学校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0052</v>
      </c>
      <c r="H7" s="46"/>
      <c r="I7" s="46" t="str">
        <f>IF(入力!$L$5="","",入力!$L$5)</f>
        <v>横浜市金沢区富岡西5-46-1</v>
      </c>
      <c r="J7" s="46"/>
      <c r="K7" s="57" t="str">
        <f>IF(入力!$AB$4="","",入力!$AB$4)</f>
        <v>045</v>
      </c>
      <c r="L7" s="57" t="str">
        <f>IF(入力!$AG$4="","",入力!$AG$4)</f>
        <v>773</v>
      </c>
      <c r="M7" s="57" t="str">
        <f>IF(入力!$AL$4="","",入力!$AL$4)</f>
        <v>1218</v>
      </c>
      <c r="N7" s="57" t="str">
        <f>IF(入力!$AB$6="","",入力!$AB$6)</f>
        <v>045</v>
      </c>
      <c r="O7" s="57" t="str">
        <f>IF(入力!$AG$6="","",入力!$AG$6)</f>
        <v>773</v>
      </c>
      <c r="P7" s="57" t="str">
        <f>IF(入力!$AL$6="","",入力!$AL$6)</f>
        <v>9429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山口</v>
      </c>
      <c r="D16" s="46" t="str">
        <f>IF(入力!$L$13="","",入力!$L$13)</f>
        <v>文子</v>
      </c>
      <c r="E16" s="46" t="str">
        <f>IF(入力!$F$12="","",入力!$F$12)</f>
        <v>やまぐち</v>
      </c>
      <c r="F16" s="46" t="str">
        <f>IF(入力!$L$12="","",入力!$L$12)</f>
        <v>あやこ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 </v>
      </c>
      <c r="D17" s="46" t="str">
        <f>IF(入力!$AB$13="","",入力!$AB$13)</f>
        <v xml:space="preserve">     </v>
      </c>
      <c r="E17" s="46" t="str">
        <f>IF(入力!$V$12="","",入力!$V$12)</f>
        <v xml:space="preserve">  </v>
      </c>
      <c r="F17" s="46" t="str">
        <f>IF(入力!$AB$12="","",入力!$AB$12)</f>
        <v xml:space="preserve"> 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森田</v>
      </c>
      <c r="D20" s="46" t="str">
        <f>IF(入力!$L$15="","",入力!$L$15)</f>
        <v>雄葵</v>
      </c>
      <c r="E20" s="46" t="str">
        <f>IF(入力!$F$14="","",入力!$F$14)</f>
        <v>もりた</v>
      </c>
      <c r="F20" s="46" t="str">
        <f>IF(入力!$L$14="","",入力!$L$14)</f>
        <v>ゆうま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西山</v>
      </c>
      <c r="D24" s="46" t="str">
        <f>IF(入力!$AB$15="","",入力!$AB$15)</f>
        <v>星流</v>
      </c>
      <c r="E24" s="46" t="str">
        <f>IF(入力!$V$14="","",入力!$V$14)</f>
        <v>にしやま</v>
      </c>
      <c r="F24" s="46" t="str">
        <f>IF(入力!$AB$14="","",入力!$AB$14)</f>
        <v>せな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西山</v>
      </c>
      <c r="D53" s="46" t="str">
        <f>IF(入力!K21="","",入力!K21)</f>
        <v>星流</v>
      </c>
      <c r="E53" s="46" t="str">
        <f>IF(入力!F20="","",入力!F20)</f>
        <v>にしやま</v>
      </c>
      <c r="F53" s="46" t="str">
        <f>IF(入力!K20="","",入力!K20)</f>
        <v>せな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根本</v>
      </c>
      <c r="D54" s="46" t="str">
        <f>IF(入力!K23="","",入力!K23)</f>
        <v>翔</v>
      </c>
      <c r="E54" s="46" t="str">
        <f>IF(入力!F22="","",入力!F22)</f>
        <v>ねもと</v>
      </c>
      <c r="F54" s="46" t="str">
        <f>IF(入力!K22="","",入力!K22)</f>
        <v>しょう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武田</v>
      </c>
      <c r="D55" s="46" t="str">
        <f>IF(入力!K25="","",入力!K25)</f>
        <v>直也</v>
      </c>
      <c r="E55" s="46" t="str">
        <f>IF(入力!F24="","",入力!F24)</f>
        <v>たけだ</v>
      </c>
      <c r="F55" s="46" t="str">
        <f>IF(入力!K24="","",入力!K24)</f>
        <v>なおや</v>
      </c>
      <c r="G55" s="46"/>
      <c r="H55" s="46"/>
      <c r="I55" s="46">
        <f>IF(入力!P24="","",入力!P24)</f>
        <v>3</v>
      </c>
      <c r="J55" s="46">
        <f>IF(入力!R24="","",入力!R24)</f>
        <v>179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菅原</v>
      </c>
      <c r="D56" s="46" t="str">
        <f>IF(入力!K27="","",入力!K27)</f>
        <v>梧</v>
      </c>
      <c r="E56" s="46" t="str">
        <f>IF(入力!F26="","",入力!F26)</f>
        <v>すがわら</v>
      </c>
      <c r="F56" s="46" t="str">
        <f>IF(入力!K26="","",入力!K26)</f>
        <v>あをぎ</v>
      </c>
      <c r="G56" s="46"/>
      <c r="H56" s="46"/>
      <c r="I56" s="46">
        <f>IF(入力!P26="","",入力!P26)</f>
        <v>2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金橋</v>
      </c>
      <c r="D57" s="46" t="str">
        <f>IF(入力!K29="","",入力!K29)</f>
        <v>凛</v>
      </c>
      <c r="E57" s="46" t="str">
        <f>IF(入力!F28="","",入力!F28)</f>
        <v>かねはし</v>
      </c>
      <c r="F57" s="46" t="str">
        <f>IF(入力!K28="","",入力!K28)</f>
        <v>りん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菅原</v>
      </c>
      <c r="D58" s="46" t="str">
        <f>IF(入力!K27="","",入力!K27)</f>
        <v>梧</v>
      </c>
      <c r="E58" s="46" t="str">
        <f>IF(入力!F30="","",入力!F30)</f>
        <v>あさおか</v>
      </c>
      <c r="F58" s="46" t="str">
        <f>IF(入力!K30="","",入力!K30)</f>
        <v>しゅんすけ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新村</v>
      </c>
      <c r="D59" s="46" t="str">
        <f>IF(入力!AE21="","",入力!AE21)</f>
        <v>蛍大</v>
      </c>
      <c r="E59" s="46" t="str">
        <f>IF(入力!Z20="","",入力!Z20)</f>
        <v>にいむら</v>
      </c>
      <c r="F59" s="46" t="str">
        <f>IF(入力!AE20="","",入力!AE20)</f>
        <v>けいた</v>
      </c>
      <c r="G59" s="46"/>
      <c r="H59" s="46"/>
      <c r="I59" s="46">
        <f>IF(入力!AJ20="","",入力!AJ20)</f>
        <v>2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堀口</v>
      </c>
      <c r="D60" s="46" t="str">
        <f>IF(入力!AE23="","",入力!AE23)</f>
        <v>輔</v>
      </c>
      <c r="E60" s="46" t="str">
        <f>IF(入力!Z22="","",入力!Z22)</f>
        <v>ほりぐち</v>
      </c>
      <c r="F60" s="46" t="str">
        <f>IF(入力!AE22="","",入力!AE22)</f>
        <v>たすく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織田</v>
      </c>
      <c r="D61" s="46" t="str">
        <f>IF(入力!AE25="","",入力!AE25)</f>
        <v>多聞</v>
      </c>
      <c r="E61" s="46" t="str">
        <f>IF(入力!Z24="","",入力!Z24)</f>
        <v>おだ</v>
      </c>
      <c r="F61" s="46" t="str">
        <f>IF(入力!AE24="","",入力!AE24)</f>
        <v>たもん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猿田</v>
      </c>
      <c r="D62" s="46" t="str">
        <f>IF(入力!AE27="","",入力!AE27)</f>
        <v>直輝</v>
      </c>
      <c r="E62" s="46" t="str">
        <f>IF(入力!Z26="","",入力!Z26)</f>
        <v>さるた</v>
      </c>
      <c r="F62" s="46" t="str">
        <f>IF(入力!AE26="","",入力!AE26)</f>
        <v>なおき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佐藤</v>
      </c>
      <c r="D63" s="46" t="str">
        <f>IF(入力!AE29="","",入力!AE29)</f>
        <v>慶秀</v>
      </c>
      <c r="E63" s="46" t="str">
        <f>IF(入力!Z28="","",入力!Z28)</f>
        <v>さとう</v>
      </c>
      <c r="F63" s="46" t="str">
        <f>IF(入力!AE28="","",入力!AE28)</f>
        <v>よしひで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奥山</v>
      </c>
      <c r="D64" s="46" t="str">
        <f>IF(入力!AE31="","",入力!AE31)</f>
        <v>裕太</v>
      </c>
      <c r="E64" s="46" t="str">
        <f>IF(入力!Z30="","",入力!Z30)</f>
        <v>おくやま</v>
      </c>
      <c r="F64" s="46" t="str">
        <f>IF(入力!AE30="","",入力!AE30)</f>
        <v>ゆうた</v>
      </c>
      <c r="G64" s="46"/>
      <c r="H64" s="46"/>
      <c r="I64" s="46">
        <f>IF(入力!AJ30="","",入力!AJ30)</f>
        <v>2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2017-05-11T10:53:59Z</dcterms:modified>
</cp:coreProperties>
</file>