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<sst xmlns="http://schemas.openxmlformats.org/spreadsheetml/2006/main" count="1453" uniqueCount="746">
  <si>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</si>
  <si>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</si>
  <si>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</si>
  <si>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</si>
  <si>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</si>
  <si>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</si>
  <si>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</si>
  <si>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</si>
  <si>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</si>
  <si>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</si>
  <si>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</si>
  <si>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</si>
  <si>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</si>
  <si>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</si>
  <si>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</si>
  <si>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</si>
  <si>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</si>
  <si>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</si>
  <si>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</si>
  <si>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</si>
  <si>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</si>
  <si>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</si>
  <si>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</si>
  <si>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</si>
  <si>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</si>
  <si>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</si>
  <si>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</si>
  <si>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</si>
  <si>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</si>
  <si>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</si>
  <si>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</si>
  <si>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</si>
  <si>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</si>
  <si>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</si>
  <si>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</si>
  <si>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</si>
  <si>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</si>
  <si>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</si>
  <si>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</si>
  <si>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</si>
  <si>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</si>
  <si>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</si>
  <si>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</si>
  <si>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</si>
  <si>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</si>
  <si>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</si>
  <si>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</si>
  <si>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</si>
  <si>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</si>
  <si>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</si>
  <si>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</si>
  <si>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</si>
  <si>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</si>
  <si>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</si>
  <si>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</si>
  <si>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</si>
  <si>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</si>
  <si>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</si>
  <si>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</si>
  <si>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</si>
  <si>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</si>
  <si>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</si>
  <si>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</si>
  <si>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</si>
  <si>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</si>
  <si>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</si>
  <si>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</si>
  <si>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</si>
  <si>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</si>
  <si>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</si>
  <si>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</si>
  <si>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</si>
  <si>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</si>
  <si>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</si>
  <si>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</si>
  <si>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</si>
  <si>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</si>
  <si>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</si>
  <si>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</si>
  <si>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</si>
  <si>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</si>
  <si>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</si>
  <si>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</si>
  <si>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</si>
  <si>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</si>
  <si>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</si>
  <si>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</si>
  <si>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</si>
  <si>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</si>
  <si>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</si>
  <si>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</si>
  <si>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</si>
  <si>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</si>
  <si>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</si>
  <si>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</si>
  <si>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</si>
  <si>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</si>
  <si>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</si>
  <si>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</si>
  <si>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</si>
  <si>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</si>
  <si>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</si>
  <si>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</si>
  <si>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</si>
  <si>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</si>
  <si>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</si>
  <si>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</si>
  <si>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</si>
  <si>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</si>
  <si>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</si>
  <si>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</si>
  <si>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</si>
  <si>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</si>
  <si>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</si>
  <si>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</si>
  <si>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</si>
  <si>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</si>
  <si>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</si>
  <si>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</si>
  <si>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</si>
  <si>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</si>
  <si>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</si>
  <si>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</si>
  <si>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</si>
  <si>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</si>
  <si>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</si>
  <si>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</si>
  <si>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</si>
  <si>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</si>
  <si>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</si>
  <si>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</si>
  <si>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</si>
  <si>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</si>
  <si>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</si>
  <si>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</si>
  <si>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</si>
  <si>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</si>
  <si>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</si>
  <si>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</si>
  <si>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</si>
  <si>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</si>
  <si>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</si>
  <si>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</si>
  <si>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</si>
  <si>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</si>
  <si>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</si>
  <si>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</si>
  <si>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</si>
  <si>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</si>
  <si>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</si>
  <si>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</si>
  <si>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</si>
  <si>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</si>
  <si>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</si>
  <si>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</si>
  <si>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</si>
  <si>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</si>
  <si>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</si>
  <si>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</si>
  <si>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</si>
  <si>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</si>
  <si>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</si>
  <si>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</si>
  <si>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</si>
  <si>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</si>
  <si>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</si>
  <si>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</si>
  <si>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</si>
  <si>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</si>
  <si>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</si>
  <si>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</si>
  <si>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</si>
  <si>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</si>
  <si>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</si>
  <si>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</si>
  <si>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</si>
  <si>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</si>
  <si>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</si>
  <si>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</si>
  <si>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</si>
  <si>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</si>
  <si>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</si>
  <si>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</si>
  <si>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</si>
  <si>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</si>
  <si>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</si>
  <si>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</si>
  <si>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</si>
  <si>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</si>
  <si>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</si>
  <si>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</si>
  <si>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</si>
  <si>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</si>
  <si>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</si>
  <si>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</si>
  <si>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</si>
  <si>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</si>
  <si>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</si>
  <si>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</si>
  <si>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</si>
  <si>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</si>
  <si>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</si>
  <si>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</si>
  <si>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</si>
  <si>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</si>
  <si>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</si>
  <si>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</si>
  <si>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</si>
  <si>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</si>
  <si>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</si>
  <si>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</si>
  <si>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</si>
  <si>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</si>
  <si>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</si>
  <si>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</si>
  <si>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</si>
  <si>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</si>
  <si>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</si>
  <si>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</si>
  <si>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</si>
  <si>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</si>
  <si>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</si>
  <si>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</si>
  <si>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</si>
  <si>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</si>
  <si>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</si>
  <si>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</si>
  <si>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</si>
  <si>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</si>
  <si>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</si>
  <si>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</si>
  <si>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</si>
  <si>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</si>
  <si>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</si>
  <si>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</si>
  <si>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</si>
  <si>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</si>
  <si>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</si>
  <si>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</si>
  <si>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</si>
  <si>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</si>
  <si>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</si>
  <si>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</si>
  <si>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</si>
  <si>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</si>
  <si>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</si>
  <si>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</si>
  <si>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</si>
  <si>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</si>
  <si>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</si>
  <si>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</si>
  <si>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</si>
  <si>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</si>
  <si>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</si>
  <si>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</si>
  <si>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</si>
  <si>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</si>
  <si>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</si>
  <si>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</si>
  <si>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</si>
  <si>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</si>
  <si>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</si>
  <si>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</si>
  <si>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</si>
  <si>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</si>
  <si>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</si>
  <si>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</si>
  <si>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</si>
  <si>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</si>
  <si>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</si>
  <si>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</si>
  <si>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</si>
  <si>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</si>
  <si>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</si>
  <si>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</si>
  <si>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</si>
  <si>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</si>
  <si>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</si>
  <si>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</si>
  <si>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</si>
  <si>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</si>
  <si>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</si>
  <si>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</si>
  <si>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</si>
  <si>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</si>
  <si>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</si>
  <si>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</si>
  <si>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</si>
  <si>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</si>
  <si>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</si>
  <si>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</si>
  <si>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</si>
  <si>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</si>
  <si>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</si>
  <si>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</si>
  <si>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</si>
  <si>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</si>
  <si>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</si>
  <si>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</si>
  <si>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</si>
  <si>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</si>
  <si>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</si>
  <si>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</si>
  <si>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</si>
  <si>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</si>
  <si>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</si>
  <si>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</si>
  <si>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</si>
  <si>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</si>
  <si>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</si>
  <si>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</si>
  <si>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</si>
  <si>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</si>
  <si>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</si>
  <si>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</si>
  <si>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</si>
  <si>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</si>
  <si>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</si>
  <si>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</si>
  <si>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</si>
  <si>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</si>
  <si>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</si>
  <si>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</si>
  <si>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</si>
  <si>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</si>
  <si>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</si>
  <si>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</si>
  <si>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</si>
  <si>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</si>
  <si>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</si>
  <si>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</si>
  <si>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</si>
  <si>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</si>
  <si>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</si>
  <si>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</si>
  <si>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</si>
  <si>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</si>
  <si>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</si>
  <si>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</si>
  <si>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</si>
  <si>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</si>
  <si>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</si>
  <si>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</si>
  <si>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</si>
  <si>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</si>
  <si>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</si>
  <si>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</si>
  <si>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</si>
  <si>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</si>
  <si>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</si>
  <si>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</si>
  <si>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</si>
  <si>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</si>
  <si>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</si>
  <si>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</si>
  <si>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</si>
  <si>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</si>
  <si>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</si>
  <si>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</si>
  <si>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</si>
  <si>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</si>
  <si>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</si>
  <si>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</si>
  <si>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</si>
  <si>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</si>
  <si>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</si>
  <si>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</si>
  <si>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</si>
  <si>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</si>
  <si>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</si>
  <si>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</si>
  <si>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</si>
  <si>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</si>
  <si>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</si>
  <si>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</si>
  <si>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</si>
  <si>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</si>
  <si>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</si>
  <si>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</si>
  <si>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</si>
  <si>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</si>
  <si>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</si>
  <si>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</si>
  <si>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</si>
  <si>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</si>
  <si>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</si>
  <si>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</si>
  <si>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</si>
  <si>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</si>
  <si>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</si>
  <si>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</si>
  <si>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</si>
  <si>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</si>
  <si>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</si>
  <si>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</si>
  <si>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</si>
  <si>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</si>
  <si>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</si>
  <si>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</si>
  <si>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</si>
  <si>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</si>
  <si>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</si>
  <si>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</si>
  <si>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</si>
  <si>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</si>
  <si>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</si>
  <si>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</si>
  <si>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</si>
  <si>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</si>
  <si>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</si>
  <si>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</si>
  <si>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</si>
  <si>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</si>
  <si>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</si>
  <si>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</si>
  <si>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</si>
  <si>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</si>
  <si>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</si>
  <si>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</si>
  <si>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</si>
  <si>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</si>
  <si>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</si>
  <si>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</si>
  <si>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</si>
  <si>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</si>
  <si>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</si>
  <si>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</si>
  <si>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</si>
  <si>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</si>
  <si>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</si>
  <si>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</si>
  <si>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</si>
  <si>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</si>
  <si>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</si>
  <si>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</si>
  <si>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</si>
  <si>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</si>
  <si>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</si>
  <si>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</si>
  <si>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</si>
  <si>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</si>
  <si>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</si>
  <si>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</si>
  <si>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</si>
  <si>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</si>
  <si>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</si>
  <si>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</si>
  <si>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</si>
  <si>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</si>
  <si>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</si>
  <si>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</si>
  <si>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</si>
  <si>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</si>
  <si>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</si>
  <si>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</si>
  <si>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</si>
  <si>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</si>
  <si>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</si>
  <si>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</si>
  <si>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</si>
  <si>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</si>
  <si>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</si>
  <si>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</si>
  <si>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</si>
  <si>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</si>
  <si>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</si>
  <si>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</si>
  <si>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</si>
  <si>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</si>
  <si>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</si>
  <si>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</si>
  <si>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</si>
  <si>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</si>
  <si>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</si>
  <si>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</si>
  <si>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</si>
  <si>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</si>
  <si>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</si>
  <si>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</si>
  <si>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</si>
  <si>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</si>
  <si>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</si>
  <si>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</si>
  <si>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</si>
  <si>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</si>
  <si>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</si>
  <si>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</si>
  <si>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</si>
  <si>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</si>
  <si>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</si>
  <si>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</si>
  <si>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</si>
  <si>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</si>
  <si>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</si>
  <si>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</si>
  <si>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</si>
  <si>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</si>
  <si>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</si>
  <si>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</si>
  <si>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</si>
  <si>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</si>
  <si>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</si>
  <si>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</si>
  <si>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</si>
  <si>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</si>
  <si>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</si>
  <si>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</si>
  <si>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</si>
  <si>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</si>
  <si>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</si>
  <si>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</si>
  <si>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</si>
  <si>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</si>
  <si>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</si>
  <si>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</si>
  <si>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</si>
  <si>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</si>
  <si>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</si>
  <si>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</si>
  <si>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</si>
  <si>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</si>
  <si>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</si>
  <si>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</si>
  <si>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</si>
  <si>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</si>
  <si>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</si>
  <si>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</si>
  <si>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</si>
  <si>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</si>
  <si>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</si>
  <si>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</si>
  <si>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</si>
  <si>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</si>
  <si>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</si>
  <si>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</si>
  <si>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</si>
  <si>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</si>
  <si>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</si>
  <si>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</si>
  <si>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</si>
  <si>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</si>
  <si>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</si>
  <si>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</si>
  <si>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</si>
  <si>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</si>
  <si>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</si>
  <si>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</si>
  <si>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</si>
  <si>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</si>
  <si>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</si>
  <si>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</si>
  <si>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</si>
  <si>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</si>
  <si>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</si>
  <si>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</si>
  <si>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</si>
  <si>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</si>
  <si>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</si>
  <si>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</si>
  <si>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</si>
  <si>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</si>
  <si>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</si>
  <si>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</si>
  <si>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</si>
  <si>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</si>
  <si>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</si>
  <si>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</si>
  <si>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</si>
  <si>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</si>
  <si>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</si>
  <si>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</si>
  <si>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</si>
  <si>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</si>
  <si>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</si>
  <si>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</si>
  <si>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</si>
  <si>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</si>
  <si>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</si>
  <si>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</si>
  <si>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</si>
  <si>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</si>
  <si>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</si>
  <si>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</si>
  <si>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</si>
  <si>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</si>
  <si>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</si>
  <si>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</si>
  <si>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</si>
  <si>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</si>
  <si>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</si>
  <si>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</si>
  <si>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</si>
  <si>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</si>
  <si>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</si>
  <si>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</si>
  <si>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</si>
  <si>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</si>
  <si>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</si>
  <si>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</si>
  <si>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</si>
  <si>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</si>
  <si>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</si>
  <si>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</si>
  <si>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</si>
  <si>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</si>
  <si>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</si>
  <si>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</si>
  <si>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</si>
  <si>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</si>
  <si>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</si>
  <si>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</si>
  <si>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</si>
  <si>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</si>
  <si>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</si>
  <si>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</si>
  <si>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</si>
  <si>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</si>
  <si>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</si>
  <si>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</si>
  <si>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</si>
  <si>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</si>
  <si>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</si>
  <si>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</si>
  <si>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</si>
  <si>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</si>
  <si>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</si>
  <si>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</si>
  <si>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</si>
  <si>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</si>
  <si>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</si>
  <si>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</si>
  <si>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</si>
  <si>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</si>
  <si>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</si>
  <si>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</si>
  <si>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</si>
  <si>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</si>
  <si>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</si>
  <si>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</si>
  <si>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</si>
  <si>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</si>
  <si>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</si>
  <si>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</si>
  <si>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</si>
  <si>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</si>
  <si>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</si>
  <si>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</si>
  <si>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</si>
  <si>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</si>
  <si>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</si>
  <si>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</si>
  <si>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</si>
  <si>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</si>
  <si>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</si>
  <si>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</si>
  <si>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</si>
  <si>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</si>
  <si>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</si>
  <si>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</si>
  <si>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</si>
  <si>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</si>
  <si>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</si>
  <si>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</si>
  <si>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</si>
  <si>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</si>
  <si>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</si>
  <si>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</si>
  <si>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</si>
  <si>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</si>
  <si>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</si>
  <si>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</si>
  <si>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</si>
  <si>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</si>
  <si>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</si>
  <si>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</si>
  <si>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</si>
  <si>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</si>
  <si>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</si>
  <si>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</si>
  <si>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</si>
  <si>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042</t>
    <phoneticPr fontId="2"/>
  </si>
  <si>
    <t>762</t>
    <phoneticPr fontId="2"/>
  </si>
  <si>
    <t>0169</t>
    <phoneticPr fontId="2"/>
  </si>
  <si>
    <t>252</t>
    <phoneticPr fontId="2"/>
  </si>
  <si>
    <t>0244</t>
    <phoneticPr fontId="2"/>
  </si>
  <si>
    <t>相模原市中央区田名5250-1</t>
    <rPh sb="0" eb="4">
      <t>サガミハラシ</t>
    </rPh>
    <rPh sb="4" eb="7">
      <t>チュウオウク</t>
    </rPh>
    <rPh sb="7" eb="9">
      <t>タナ</t>
    </rPh>
    <phoneticPr fontId="2"/>
  </si>
  <si>
    <t>鈴木</t>
    <rPh sb="0" eb="2">
      <t>スズキ</t>
    </rPh>
    <phoneticPr fontId="2"/>
  </si>
  <si>
    <t>成之</t>
    <rPh sb="0" eb="2">
      <t>シゲユキ</t>
    </rPh>
    <phoneticPr fontId="2"/>
  </si>
  <si>
    <t>すずき</t>
    <phoneticPr fontId="2"/>
  </si>
  <si>
    <t>しげゆき</t>
    <phoneticPr fontId="2"/>
  </si>
  <si>
    <t>大澤</t>
    <rPh sb="0" eb="2">
      <t>オオサワ</t>
    </rPh>
    <phoneticPr fontId="2"/>
  </si>
  <si>
    <t>孝充</t>
    <rPh sb="0" eb="2">
      <t>タカミツ</t>
    </rPh>
    <phoneticPr fontId="2"/>
  </si>
  <si>
    <t>おおさわ</t>
    <phoneticPr fontId="2"/>
  </si>
  <si>
    <t>たかみつ</t>
    <phoneticPr fontId="2"/>
  </si>
  <si>
    <t>田所</t>
    <rPh sb="0" eb="2">
      <t>タドコロ</t>
    </rPh>
    <phoneticPr fontId="2"/>
  </si>
  <si>
    <t>美羽</t>
    <rPh sb="0" eb="2">
      <t>ミウ</t>
    </rPh>
    <phoneticPr fontId="2"/>
  </si>
  <si>
    <t>たどころ</t>
    <phoneticPr fontId="2"/>
  </si>
  <si>
    <t>みう</t>
    <phoneticPr fontId="2"/>
  </si>
  <si>
    <t>江成</t>
    <rPh sb="0" eb="2">
      <t>エナリ</t>
    </rPh>
    <phoneticPr fontId="2"/>
  </si>
  <si>
    <t>えなり</t>
    <phoneticPr fontId="2"/>
  </si>
  <si>
    <t>まお</t>
    <phoneticPr fontId="2"/>
  </si>
  <si>
    <t>茉央</t>
    <rPh sb="1" eb="2">
      <t>オウ</t>
    </rPh>
    <phoneticPr fontId="2"/>
  </si>
  <si>
    <t>まお</t>
    <phoneticPr fontId="2"/>
  </si>
  <si>
    <t>矢部</t>
    <rPh sb="0" eb="2">
      <t>ヤベ</t>
    </rPh>
    <phoneticPr fontId="2"/>
  </si>
  <si>
    <t>日向</t>
    <rPh sb="0" eb="2">
      <t>ヒナタ</t>
    </rPh>
    <phoneticPr fontId="2"/>
  </si>
  <si>
    <t>蒔田</t>
    <rPh sb="0" eb="2">
      <t>マキタ</t>
    </rPh>
    <phoneticPr fontId="2"/>
  </si>
  <si>
    <t>結華</t>
    <rPh sb="0" eb="1">
      <t>ユ</t>
    </rPh>
    <rPh sb="1" eb="2">
      <t>ハナ</t>
    </rPh>
    <phoneticPr fontId="2"/>
  </si>
  <si>
    <t>大橋　</t>
    <rPh sb="0" eb="2">
      <t>オオハシ</t>
    </rPh>
    <phoneticPr fontId="2"/>
  </si>
  <si>
    <t>沙也加</t>
    <rPh sb="0" eb="3">
      <t>サヤカ</t>
    </rPh>
    <phoneticPr fontId="2"/>
  </si>
  <si>
    <t>猪狩</t>
    <rPh sb="0" eb="2">
      <t>イカリ</t>
    </rPh>
    <phoneticPr fontId="2"/>
  </si>
  <si>
    <t>はるか</t>
    <phoneticPr fontId="2"/>
  </si>
  <si>
    <t>鳥谷部</t>
    <rPh sb="0" eb="3">
      <t>トリヤベ</t>
    </rPh>
    <phoneticPr fontId="2"/>
  </si>
  <si>
    <t>紗椰</t>
    <rPh sb="0" eb="1">
      <t>シャ</t>
    </rPh>
    <rPh sb="1" eb="2">
      <t>ヤ</t>
    </rPh>
    <phoneticPr fontId="2"/>
  </si>
  <si>
    <t>松本</t>
    <rPh sb="0" eb="2">
      <t>マツモト</t>
    </rPh>
    <phoneticPr fontId="2"/>
  </si>
  <si>
    <t>美優</t>
    <rPh sb="0" eb="2">
      <t>ミユ</t>
    </rPh>
    <phoneticPr fontId="2"/>
  </si>
  <si>
    <t>金井</t>
    <rPh sb="0" eb="2">
      <t>カナイ</t>
    </rPh>
    <phoneticPr fontId="2"/>
  </si>
  <si>
    <t>茉奈</t>
    <rPh sb="1" eb="2">
      <t>ナ</t>
    </rPh>
    <phoneticPr fontId="2"/>
  </si>
  <si>
    <t>大園</t>
    <rPh sb="0" eb="2">
      <t>オオゾノ</t>
    </rPh>
    <phoneticPr fontId="2"/>
  </si>
  <si>
    <t>奈央</t>
    <rPh sb="0" eb="1">
      <t>ナ</t>
    </rPh>
    <rPh sb="1" eb="2">
      <t>オウ</t>
    </rPh>
    <phoneticPr fontId="2"/>
  </si>
  <si>
    <t>石毛　</t>
    <rPh sb="0" eb="2">
      <t>イシゲ</t>
    </rPh>
    <phoneticPr fontId="2"/>
  </si>
  <si>
    <t>礼菜</t>
    <rPh sb="0" eb="1">
      <t>レイ</t>
    </rPh>
    <rPh sb="1" eb="2">
      <t>ナ</t>
    </rPh>
    <phoneticPr fontId="2"/>
  </si>
  <si>
    <t>小形</t>
    <rPh sb="0" eb="2">
      <t>オガタ</t>
    </rPh>
    <phoneticPr fontId="2"/>
  </si>
  <si>
    <t>沙姫</t>
    <rPh sb="0" eb="1">
      <t>サ</t>
    </rPh>
    <rPh sb="1" eb="2">
      <t>ヒメ</t>
    </rPh>
    <phoneticPr fontId="2"/>
  </si>
  <si>
    <t>やべ</t>
    <phoneticPr fontId="2"/>
  </si>
  <si>
    <t>ひなた</t>
    <phoneticPr fontId="2"/>
  </si>
  <si>
    <t>まきた</t>
    <phoneticPr fontId="2"/>
  </si>
  <si>
    <t>おおはし</t>
    <phoneticPr fontId="2"/>
  </si>
  <si>
    <t>さやか</t>
    <phoneticPr fontId="2"/>
  </si>
  <si>
    <t>とりやべ</t>
    <phoneticPr fontId="2"/>
  </si>
  <si>
    <t>まつもと</t>
    <phoneticPr fontId="2"/>
  </si>
  <si>
    <t>かない</t>
    <phoneticPr fontId="2"/>
  </si>
  <si>
    <t>まな</t>
    <phoneticPr fontId="2"/>
  </si>
  <si>
    <t>おおぞの</t>
    <phoneticPr fontId="2"/>
  </si>
  <si>
    <t>なお</t>
    <phoneticPr fontId="2"/>
  </si>
  <si>
    <t>いしげ</t>
    <phoneticPr fontId="2"/>
  </si>
  <si>
    <t>れな</t>
    <phoneticPr fontId="2"/>
  </si>
  <si>
    <t>おがた</t>
    <phoneticPr fontId="2"/>
  </si>
  <si>
    <t>さき</t>
    <phoneticPr fontId="2"/>
  </si>
  <si>
    <t>8549</t>
    <phoneticPr fontId="2"/>
  </si>
  <si>
    <t>ゆいか</t>
    <phoneticPr fontId="2"/>
  </si>
  <si>
    <t>いがり</t>
    <phoneticPr fontId="2"/>
  </si>
  <si>
    <t>みゆう</t>
    <phoneticPr fontId="2"/>
  </si>
  <si>
    <t>さや</t>
    <phoneticPr fontId="2"/>
  </si>
  <si>
    <t>小俣</t>
    <rPh sb="0" eb="2">
      <t>オマタ</t>
    </rPh>
    <phoneticPr fontId="2"/>
  </si>
  <si>
    <t>すみれ</t>
    <phoneticPr fontId="2"/>
  </si>
  <si>
    <t>おまた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</si>
</sst>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H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9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33" sqref="L33:AQ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3121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相模原市立田名中学校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738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688</v>
      </c>
      <c r="G12" s="180"/>
      <c r="H12" s="180"/>
      <c r="I12" s="180"/>
      <c r="J12" s="180"/>
      <c r="K12" s="180"/>
      <c r="L12" s="180" t="s">
        <v>689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686</v>
      </c>
      <c r="G13" s="166"/>
      <c r="H13" s="166"/>
      <c r="I13" s="166"/>
      <c r="J13" s="166"/>
      <c r="K13" s="166"/>
      <c r="L13" s="166" t="s">
        <v>687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690</v>
      </c>
      <c r="W13" s="172"/>
      <c r="X13" s="172"/>
      <c r="Y13" s="172"/>
      <c r="Z13" s="172"/>
      <c r="AA13" s="172"/>
      <c r="AB13" s="173" t="s">
        <v>691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696</v>
      </c>
      <c r="G14" s="85"/>
      <c r="H14" s="85"/>
      <c r="I14" s="85"/>
      <c r="J14" s="85"/>
      <c r="K14" s="85"/>
      <c r="L14" s="85" t="s">
        <v>697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699</v>
      </c>
      <c r="W14" s="85"/>
      <c r="X14" s="85"/>
      <c r="Y14" s="85"/>
      <c r="Z14" s="85"/>
      <c r="AA14" s="85"/>
      <c r="AB14" s="153" t="s">
        <v>700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694</v>
      </c>
      <c r="G15" s="78"/>
      <c r="H15" s="78"/>
      <c r="I15" s="78"/>
      <c r="J15" s="78"/>
      <c r="K15" s="78"/>
      <c r="L15" s="78" t="s">
        <v>695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701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702</v>
      </c>
      <c r="L20" s="119"/>
      <c r="M20" s="119"/>
      <c r="N20" s="119"/>
      <c r="O20" s="120"/>
      <c r="P20" s="116">
        <v>2</v>
      </c>
      <c r="Q20" s="116"/>
      <c r="R20" s="107">
        <v>162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729</v>
      </c>
      <c r="AA20" s="119"/>
      <c r="AB20" s="119"/>
      <c r="AC20" s="119"/>
      <c r="AD20" s="119"/>
      <c r="AE20" s="119" t="s">
        <v>741</v>
      </c>
      <c r="AF20" s="119"/>
      <c r="AG20" s="119"/>
      <c r="AH20" s="119"/>
      <c r="AI20" s="120"/>
      <c r="AJ20" s="116">
        <v>7</v>
      </c>
      <c r="AK20" s="116"/>
      <c r="AL20" s="107">
        <v>147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713</v>
      </c>
      <c r="AA21" s="112"/>
      <c r="AB21" s="112"/>
      <c r="AC21" s="112"/>
      <c r="AD21" s="112"/>
      <c r="AE21" s="112" t="s">
        <v>714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723</v>
      </c>
      <c r="G22" s="85"/>
      <c r="H22" s="85"/>
      <c r="I22" s="85"/>
      <c r="J22" s="85"/>
      <c r="K22" s="85" t="s">
        <v>724</v>
      </c>
      <c r="L22" s="85"/>
      <c r="M22" s="85"/>
      <c r="N22" s="85"/>
      <c r="O22" s="86"/>
      <c r="P22" s="75">
        <v>2</v>
      </c>
      <c r="Q22" s="75"/>
      <c r="R22" s="91">
        <v>153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730</v>
      </c>
      <c r="AA22" s="85"/>
      <c r="AB22" s="85"/>
      <c r="AC22" s="85"/>
      <c r="AD22" s="85"/>
      <c r="AE22" s="85" t="s">
        <v>731</v>
      </c>
      <c r="AF22" s="85"/>
      <c r="AG22" s="85"/>
      <c r="AH22" s="85"/>
      <c r="AI22" s="86"/>
      <c r="AJ22" s="75">
        <v>8</v>
      </c>
      <c r="AK22" s="75"/>
      <c r="AL22" s="91">
        <v>154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715</v>
      </c>
      <c r="AA23" s="103"/>
      <c r="AB23" s="103"/>
      <c r="AC23" s="103"/>
      <c r="AD23" s="103"/>
      <c r="AE23" s="103" t="s">
        <v>716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725</v>
      </c>
      <c r="G24" s="85"/>
      <c r="H24" s="85"/>
      <c r="I24" s="85"/>
      <c r="J24" s="85"/>
      <c r="K24" s="85" t="s">
        <v>739</v>
      </c>
      <c r="L24" s="85"/>
      <c r="M24" s="85"/>
      <c r="N24" s="85"/>
      <c r="O24" s="86"/>
      <c r="P24" s="75">
        <v>2</v>
      </c>
      <c r="Q24" s="75"/>
      <c r="R24" s="91">
        <v>150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9</v>
      </c>
      <c r="AK24" s="75"/>
      <c r="AL24" s="91">
        <v>158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705</v>
      </c>
      <c r="G25" s="103"/>
      <c r="H25" s="103"/>
      <c r="I25" s="103"/>
      <c r="J25" s="103"/>
      <c r="K25" s="103" t="s">
        <v>706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717</v>
      </c>
      <c r="AA25" s="103"/>
      <c r="AB25" s="103"/>
      <c r="AC25" s="103"/>
      <c r="AD25" s="103"/>
      <c r="AE25" s="103" t="s">
        <v>718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726</v>
      </c>
      <c r="G26" s="85"/>
      <c r="H26" s="85"/>
      <c r="I26" s="85"/>
      <c r="J26" s="85"/>
      <c r="K26" s="85" t="s">
        <v>727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734</v>
      </c>
      <c r="AA26" s="85"/>
      <c r="AB26" s="85"/>
      <c r="AC26" s="85"/>
      <c r="AD26" s="85"/>
      <c r="AE26" s="85" t="s">
        <v>735</v>
      </c>
      <c r="AF26" s="85"/>
      <c r="AG26" s="85"/>
      <c r="AH26" s="85"/>
      <c r="AI26" s="86"/>
      <c r="AJ26" s="75">
        <v>10</v>
      </c>
      <c r="AK26" s="75"/>
      <c r="AL26" s="91">
        <v>156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707</v>
      </c>
      <c r="G27" s="103"/>
      <c r="H27" s="103"/>
      <c r="I27" s="103"/>
      <c r="J27" s="103"/>
      <c r="K27" s="103" t="s">
        <v>708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719</v>
      </c>
      <c r="AA27" s="103"/>
      <c r="AB27" s="103"/>
      <c r="AC27" s="103"/>
      <c r="AD27" s="103"/>
      <c r="AE27" s="103" t="s">
        <v>720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740</v>
      </c>
      <c r="G28" s="85"/>
      <c r="H28" s="85"/>
      <c r="I28" s="85"/>
      <c r="J28" s="85"/>
      <c r="K28" s="85" t="s">
        <v>710</v>
      </c>
      <c r="L28" s="85"/>
      <c r="M28" s="85"/>
      <c r="N28" s="85"/>
      <c r="O28" s="86"/>
      <c r="P28" s="75">
        <v>2</v>
      </c>
      <c r="Q28" s="75"/>
      <c r="R28" s="91">
        <v>156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737</v>
      </c>
      <c r="AF28" s="85"/>
      <c r="AG28" s="85"/>
      <c r="AH28" s="85"/>
      <c r="AI28" s="86"/>
      <c r="AJ28" s="75">
        <v>11</v>
      </c>
      <c r="AK28" s="75"/>
      <c r="AL28" s="91">
        <v>156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709</v>
      </c>
      <c r="G29" s="103"/>
      <c r="H29" s="103"/>
      <c r="I29" s="103"/>
      <c r="J29" s="103"/>
      <c r="K29" s="103" t="s">
        <v>710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721</v>
      </c>
      <c r="AA29" s="103"/>
      <c r="AB29" s="103"/>
      <c r="AC29" s="103"/>
      <c r="AD29" s="103"/>
      <c r="AE29" s="103" t="s">
        <v>722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728</v>
      </c>
      <c r="G30" s="85"/>
      <c r="H30" s="85"/>
      <c r="I30" s="85"/>
      <c r="J30" s="85"/>
      <c r="K30" s="85" t="s">
        <v>742</v>
      </c>
      <c r="L30" s="85"/>
      <c r="M30" s="85"/>
      <c r="N30" s="85"/>
      <c r="O30" s="86"/>
      <c r="P30" s="75">
        <v>2</v>
      </c>
      <c r="Q30" s="75"/>
      <c r="R30" s="91">
        <v>163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745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12</v>
      </c>
      <c r="AK30" s="75"/>
      <c r="AL30" s="91">
        <v>160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711</v>
      </c>
      <c r="G31" s="78"/>
      <c r="H31" s="78"/>
      <c r="I31" s="78"/>
      <c r="J31" s="78"/>
      <c r="K31" s="78" t="s">
        <v>712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743</v>
      </c>
      <c r="AA31" s="78"/>
      <c r="AB31" s="78"/>
      <c r="AC31" s="78"/>
      <c r="AD31" s="78"/>
      <c r="AE31" s="78" t="s">
        <v>744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3121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相模原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相模原市立田名中学校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すずき</v>
      </c>
      <c r="F7" s="315"/>
      <c r="G7" s="315"/>
      <c r="H7" s="315"/>
      <c r="I7" s="315"/>
      <c r="J7" s="315"/>
      <c r="K7" s="315" t="str">
        <f>IF(入力!L12="","",入力!L12)</f>
        <v>しげゆき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おおさわ</v>
      </c>
      <c r="V7" s="150"/>
      <c r="W7" s="150"/>
      <c r="X7" s="150"/>
      <c r="Y7" s="150"/>
      <c r="Z7" s="317"/>
      <c r="AA7" s="297" t="str">
        <f>IF(入力!AB12="","",入力!AB12)</f>
        <v>たかみつ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鈴木</v>
      </c>
      <c r="F8" s="338"/>
      <c r="G8" s="338"/>
      <c r="H8" s="338"/>
      <c r="I8" s="338"/>
      <c r="J8" s="338"/>
      <c r="K8" s="338" t="str">
        <f>IF(入力!L13="","",入力!L13)</f>
        <v>成之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大澤</v>
      </c>
      <c r="V8" s="306"/>
      <c r="W8" s="306"/>
      <c r="X8" s="306"/>
      <c r="Y8" s="306"/>
      <c r="Z8" s="307"/>
      <c r="AA8" s="308" t="str">
        <f>IF(入力!AB13="","",入力!AB13)</f>
        <v>孝充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たどころ</v>
      </c>
      <c r="F9" s="150"/>
      <c r="G9" s="150"/>
      <c r="H9" s="150"/>
      <c r="I9" s="150"/>
      <c r="J9" s="317"/>
      <c r="K9" s="297" t="str">
        <f>IF(入力!L14="","",入力!L14)</f>
        <v>みう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えなり</v>
      </c>
      <c r="V9" s="150"/>
      <c r="W9" s="150"/>
      <c r="X9" s="150"/>
      <c r="Y9" s="150"/>
      <c r="Z9" s="317"/>
      <c r="AA9" s="297" t="str">
        <f>IF(入力!AB14="","",入力!AB14)</f>
        <v>まお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田所</v>
      </c>
      <c r="F10" s="323"/>
      <c r="G10" s="323"/>
      <c r="H10" s="323"/>
      <c r="I10" s="323"/>
      <c r="J10" s="324"/>
      <c r="K10" s="325" t="str">
        <f>IF(入力!L15="","",入力!L15)</f>
        <v>美羽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江成</v>
      </c>
      <c r="V10" s="323"/>
      <c r="W10" s="323"/>
      <c r="X10" s="323"/>
      <c r="Y10" s="323"/>
      <c r="Z10" s="324"/>
      <c r="AA10" s="325" t="str">
        <f>IF(入力!AB15="","",入力!AB15)</f>
        <v>茉央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えなり</v>
      </c>
      <c r="F15" s="274"/>
      <c r="G15" s="274"/>
      <c r="H15" s="274"/>
      <c r="I15" s="274"/>
      <c r="J15" s="274" t="str">
        <f>IF(入力!K20="","",入力!K20)</f>
        <v>まお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まつもと</v>
      </c>
      <c r="Z15" s="274"/>
      <c r="AA15" s="274"/>
      <c r="AB15" s="274"/>
      <c r="AC15" s="274"/>
      <c r="AD15" s="274" t="str">
        <f>IF(入力!AE20="","",入力!AE20)</f>
        <v>みゆう</v>
      </c>
      <c r="AE15" s="274"/>
      <c r="AF15" s="274"/>
      <c r="AG15" s="274"/>
      <c r="AH15" s="275"/>
      <c r="AI15" s="277">
        <f>IF(入力!AJ20="","",入力!AJ20)</f>
        <v>7</v>
      </c>
      <c r="AJ15" s="277"/>
      <c r="AK15" s="279">
        <f>IF(入力!AL20="","",入力!AL20)</f>
        <v>147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江成</v>
      </c>
      <c r="F16" s="288"/>
      <c r="G16" s="288"/>
      <c r="H16" s="288"/>
      <c r="I16" s="288"/>
      <c r="J16" s="288" t="str">
        <f>IF(入力!K21="","",入力!K21)</f>
        <v>茉央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松本</v>
      </c>
      <c r="Z16" s="288"/>
      <c r="AA16" s="288"/>
      <c r="AB16" s="288"/>
      <c r="AC16" s="288"/>
      <c r="AD16" s="288" t="str">
        <f>IF(入力!AE21="","",入力!AE21)</f>
        <v>美優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やべ</v>
      </c>
      <c r="F17" s="269"/>
      <c r="G17" s="269"/>
      <c r="H17" s="269"/>
      <c r="I17" s="269"/>
      <c r="J17" s="269" t="str">
        <f>IF(入力!K22="","",入力!K22)</f>
        <v>ひなた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かない</v>
      </c>
      <c r="Z17" s="269"/>
      <c r="AA17" s="269"/>
      <c r="AB17" s="269"/>
      <c r="AC17" s="269"/>
      <c r="AD17" s="269" t="str">
        <f>IF(入力!AE22="","",入力!AE22)</f>
        <v>まな</v>
      </c>
      <c r="AE17" s="269"/>
      <c r="AF17" s="269"/>
      <c r="AG17" s="269"/>
      <c r="AH17" s="270"/>
      <c r="AI17" s="271">
        <f>IF(入力!AJ22="","",入力!AJ22)</f>
        <v>8</v>
      </c>
      <c r="AJ17" s="271"/>
      <c r="AK17" s="263">
        <f>IF(入力!AL22="","",入力!AL22)</f>
        <v>154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矢部</v>
      </c>
      <c r="F18" s="262"/>
      <c r="G18" s="262"/>
      <c r="H18" s="262"/>
      <c r="I18" s="262"/>
      <c r="J18" s="262" t="str">
        <f>IF(入力!K23="","",入力!K23)</f>
        <v>日向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金井</v>
      </c>
      <c r="Z18" s="262"/>
      <c r="AA18" s="262"/>
      <c r="AB18" s="262"/>
      <c r="AC18" s="262"/>
      <c r="AD18" s="262" t="str">
        <f>IF(入力!AE23="","",入力!AE23)</f>
        <v>茉奈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まきた</v>
      </c>
      <c r="F19" s="269"/>
      <c r="G19" s="269"/>
      <c r="H19" s="269"/>
      <c r="I19" s="269"/>
      <c r="J19" s="269" t="str">
        <f>IF(入力!K24="","",入力!K24)</f>
        <v>ゆいか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150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おおぞの</v>
      </c>
      <c r="Z19" s="269"/>
      <c r="AA19" s="269"/>
      <c r="AB19" s="269"/>
      <c r="AC19" s="269"/>
      <c r="AD19" s="269" t="str">
        <f>IF(入力!AE24="","",入力!AE24)</f>
        <v>なお</v>
      </c>
      <c r="AE19" s="269"/>
      <c r="AF19" s="269"/>
      <c r="AG19" s="269"/>
      <c r="AH19" s="270"/>
      <c r="AI19" s="271">
        <f>IF(入力!AJ24="","",入力!AJ24)</f>
        <v>9</v>
      </c>
      <c r="AJ19" s="271"/>
      <c r="AK19" s="263">
        <f>IF(入力!AL24="","",入力!AL24)</f>
        <v>158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蒔田</v>
      </c>
      <c r="F20" s="262"/>
      <c r="G20" s="262"/>
      <c r="H20" s="262"/>
      <c r="I20" s="262"/>
      <c r="J20" s="262" t="str">
        <f>IF(入力!K25="","",入力!K25)</f>
        <v>結華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大園</v>
      </c>
      <c r="Z20" s="262"/>
      <c r="AA20" s="262"/>
      <c r="AB20" s="262"/>
      <c r="AC20" s="262"/>
      <c r="AD20" s="262" t="str">
        <f>IF(入力!AE25="","",入力!AE25)</f>
        <v>奈央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おおはし</v>
      </c>
      <c r="F21" s="269"/>
      <c r="G21" s="269"/>
      <c r="H21" s="269"/>
      <c r="I21" s="269"/>
      <c r="J21" s="269" t="str">
        <f>IF(入力!K26="","",入力!K26)</f>
        <v>さやか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いしげ</v>
      </c>
      <c r="Z21" s="269"/>
      <c r="AA21" s="269"/>
      <c r="AB21" s="269"/>
      <c r="AC21" s="269"/>
      <c r="AD21" s="269" t="str">
        <f>IF(入力!AE26="","",入力!AE26)</f>
        <v>れな</v>
      </c>
      <c r="AE21" s="269"/>
      <c r="AF21" s="269"/>
      <c r="AG21" s="269"/>
      <c r="AH21" s="270"/>
      <c r="AI21" s="271">
        <f>IF(入力!AJ26="","",入力!AJ26)</f>
        <v>10</v>
      </c>
      <c r="AJ21" s="271"/>
      <c r="AK21" s="263">
        <f>IF(入力!AL26="","",入力!AL26)</f>
        <v>156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大橋　</v>
      </c>
      <c r="F22" s="262"/>
      <c r="G22" s="262"/>
      <c r="H22" s="262"/>
      <c r="I22" s="262"/>
      <c r="J22" s="262" t="str">
        <f>IF(入力!K27="","",入力!K27)</f>
        <v>沙也加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石毛　</v>
      </c>
      <c r="Z22" s="262"/>
      <c r="AA22" s="262"/>
      <c r="AB22" s="262"/>
      <c r="AC22" s="262"/>
      <c r="AD22" s="262" t="str">
        <f>IF(入力!AE27="","",入力!AE27)</f>
        <v>礼菜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いがり</v>
      </c>
      <c r="F23" s="269"/>
      <c r="G23" s="269"/>
      <c r="H23" s="269"/>
      <c r="I23" s="269"/>
      <c r="J23" s="269" t="str">
        <f>IF(入力!K28="","",入力!K28)</f>
        <v>はるか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156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おがた</v>
      </c>
      <c r="Z23" s="269"/>
      <c r="AA23" s="269"/>
      <c r="AB23" s="269"/>
      <c r="AC23" s="269"/>
      <c r="AD23" s="269" t="str">
        <f>IF(入力!AE28="","",入力!AE28)</f>
        <v>さき</v>
      </c>
      <c r="AE23" s="269"/>
      <c r="AF23" s="269"/>
      <c r="AG23" s="269"/>
      <c r="AH23" s="270"/>
      <c r="AI23" s="271">
        <f>IF(入力!AJ28="","",入力!AJ28)</f>
        <v>11</v>
      </c>
      <c r="AJ23" s="271"/>
      <c r="AK23" s="263">
        <f>IF(入力!AL28="","",入力!AL28)</f>
        <v>156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猪狩</v>
      </c>
      <c r="F24" s="262"/>
      <c r="G24" s="262"/>
      <c r="H24" s="262"/>
      <c r="I24" s="262"/>
      <c r="J24" s="262" t="str">
        <f>IF(入力!K29="","",入力!K29)</f>
        <v>はるか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小形</v>
      </c>
      <c r="Z24" s="262"/>
      <c r="AA24" s="262"/>
      <c r="AB24" s="262"/>
      <c r="AC24" s="262"/>
      <c r="AD24" s="262" t="str">
        <f>IF(入力!AE29="","",入力!AE29)</f>
        <v>沙姫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とりやべ</v>
      </c>
      <c r="F25" s="269"/>
      <c r="G25" s="269"/>
      <c r="H25" s="269"/>
      <c r="I25" s="269"/>
      <c r="J25" s="269" t="str">
        <f>IF(入力!K30="","",入力!K30)</f>
        <v>さや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163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おまた</v>
      </c>
      <c r="Z25" s="269"/>
      <c r="AA25" s="269"/>
      <c r="AB25" s="269"/>
      <c r="AC25" s="269"/>
      <c r="AD25" s="269" t="str">
        <f>IF(入力!AE30="","",入力!AE30)</f>
        <v>すみれ</v>
      </c>
      <c r="AE25" s="269"/>
      <c r="AF25" s="269"/>
      <c r="AG25" s="269"/>
      <c r="AH25" s="270"/>
      <c r="AI25" s="271">
        <f>IF(入力!AJ30="","",入力!AJ30)</f>
        <v>12</v>
      </c>
      <c r="AJ25" s="271"/>
      <c r="AK25" s="263">
        <f>IF(入力!AL30="","",入力!AL30)</f>
        <v>160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鳥谷部</v>
      </c>
      <c r="F26" s="302"/>
      <c r="G26" s="302"/>
      <c r="H26" s="302"/>
      <c r="I26" s="302"/>
      <c r="J26" s="302" t="str">
        <f>IF(入力!K31="","",入力!K31)</f>
        <v>紗椰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小俣</v>
      </c>
      <c r="Z26" s="302"/>
      <c r="AA26" s="302"/>
      <c r="AB26" s="302"/>
      <c r="AC26" s="302"/>
      <c r="AD26" s="302" t="str">
        <f>IF(入力!AE31="","",入力!AE31)</f>
        <v>すみれ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3121</v>
      </c>
      <c r="B7" s="46" t="str">
        <f>IF(入力!$F$8="",入力!$F$3,入力!$F$3&amp;" ・ "&amp;入力!$F$8)</f>
        <v>相模原市立田名中学校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0244</v>
      </c>
      <c r="H7" s="46"/>
      <c r="I7" s="46" t="str">
        <f>IF(入力!$L$5="","",入力!$L$5)</f>
        <v>相模原市中央区田名5250-1</v>
      </c>
      <c r="J7" s="46"/>
      <c r="K7" s="57" t="str">
        <f>IF(入力!$AB$4="","",入力!$AB$4)</f>
        <v>042</v>
      </c>
      <c r="L7" s="57" t="str">
        <f>IF(入力!$AG$4="","",入力!$AG$4)</f>
        <v>762</v>
      </c>
      <c r="M7" s="57" t="str">
        <f>IF(入力!$AL$4="","",入力!$AL$4)</f>
        <v>0169</v>
      </c>
      <c r="N7" s="57" t="str">
        <f>IF(入力!$AB$6="","",入力!$AB$6)</f>
        <v>042</v>
      </c>
      <c r="O7" s="57" t="str">
        <f>IF(入力!$AG$6="","",入力!$AG$6)</f>
        <v>762</v>
      </c>
      <c r="P7" s="57" t="str">
        <f>IF(入力!$AL$6="","",入力!$AL$6)</f>
        <v>8549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成之</v>
      </c>
      <c r="E16" s="46" t="str">
        <f>IF(入力!$F$12="","",入力!$F$12)</f>
        <v>すずき</v>
      </c>
      <c r="F16" s="46" t="str">
        <f>IF(入力!$L$12="","",入力!$L$12)</f>
        <v>しげゆき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大澤</v>
      </c>
      <c r="D17" s="46" t="str">
        <f>IF(入力!$AB$13="","",入力!$AB$13)</f>
        <v>孝充</v>
      </c>
      <c r="E17" s="46" t="str">
        <f>IF(入力!$V$12="","",入力!$V$12)</f>
        <v>おおさわ</v>
      </c>
      <c r="F17" s="46" t="str">
        <f>IF(入力!$AB$12="","",入力!$AB$12)</f>
        <v>たかみつ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田所</v>
      </c>
      <c r="D20" s="46" t="str">
        <f>IF(入力!$L$15="","",入力!$L$15)</f>
        <v>美羽</v>
      </c>
      <c r="E20" s="46" t="str">
        <f>IF(入力!$F$14="","",入力!$F$14)</f>
        <v>たどころ</v>
      </c>
      <c r="F20" s="46" t="str">
        <f>IF(入力!$L$14="","",入力!$L$14)</f>
        <v>みう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江成</v>
      </c>
      <c r="D24" s="46" t="str">
        <f>IF(入力!$AB$15="","",入力!$AB$15)</f>
        <v>茉央</v>
      </c>
      <c r="E24" s="46" t="str">
        <f>IF(入力!$V$14="","",入力!$V$14)</f>
        <v>えなり</v>
      </c>
      <c r="F24" s="46" t="str">
        <f>IF(入力!$AB$14="","",入力!$AB$14)</f>
        <v>まお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江成</v>
      </c>
      <c r="D53" s="46" t="str">
        <f>IF(入力!K21="","",入力!K21)</f>
        <v>茉央</v>
      </c>
      <c r="E53" s="46" t="str">
        <f>IF(入力!F20="","",入力!F20)</f>
        <v>えなり</v>
      </c>
      <c r="F53" s="46" t="str">
        <f>IF(入力!K20="","",入力!K20)</f>
        <v>まお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矢部</v>
      </c>
      <c r="D54" s="46" t="str">
        <f>IF(入力!K23="","",入力!K23)</f>
        <v>日向</v>
      </c>
      <c r="E54" s="46" t="str">
        <f>IF(入力!F22="","",入力!F22)</f>
        <v>やべ</v>
      </c>
      <c r="F54" s="46" t="str">
        <f>IF(入力!K22="","",入力!K22)</f>
        <v>ひなた</v>
      </c>
      <c r="G54" s="46"/>
      <c r="H54" s="46"/>
      <c r="I54" s="46">
        <f>IF(入力!P22="","",入力!P22)</f>
        <v>2</v>
      </c>
      <c r="J54" s="46">
        <f>IF(入力!R22="","",入力!R22)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蒔田</v>
      </c>
      <c r="D55" s="46" t="str">
        <f>IF(入力!K25="","",入力!K25)</f>
        <v>結華</v>
      </c>
      <c r="E55" s="46" t="str">
        <f>IF(入力!F24="","",入力!F24)</f>
        <v>まきた</v>
      </c>
      <c r="F55" s="46" t="str">
        <f>IF(入力!K24="","",入力!K24)</f>
        <v>ゆいか</v>
      </c>
      <c r="G55" s="46"/>
      <c r="H55" s="46"/>
      <c r="I55" s="46">
        <f>IF(入力!P24="","",入力!P24)</f>
        <v>2</v>
      </c>
      <c r="J55" s="46">
        <f>IF(入力!R24="","",入力!R24)</f>
        <v>150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大橋　</v>
      </c>
      <c r="D56" s="46" t="str">
        <f>IF(入力!K27="","",入力!K27)</f>
        <v>沙也加</v>
      </c>
      <c r="E56" s="46" t="str">
        <f>IF(入力!F26="","",入力!F26)</f>
        <v>おおはし</v>
      </c>
      <c r="F56" s="46" t="str">
        <f>IF(入力!K26="","",入力!K26)</f>
        <v>さやか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猪狩</v>
      </c>
      <c r="D57" s="46" t="str">
        <f>IF(入力!K29="","",入力!K29)</f>
        <v>はるか</v>
      </c>
      <c r="E57" s="46" t="str">
        <f>IF(入力!F28="","",入力!F28)</f>
        <v>いがり</v>
      </c>
      <c r="F57" s="46" t="str">
        <f>IF(入力!K28="","",入力!K28)</f>
        <v>はるか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鳥谷部</v>
      </c>
      <c r="D58" s="46" t="str">
        <f>IF(入力!K31="","",入力!K31)</f>
        <v>紗椰</v>
      </c>
      <c r="E58" s="46" t="str">
        <f>IF(入力!F30="","",入力!F30)</f>
        <v>とりやべ</v>
      </c>
      <c r="F58" s="46" t="str">
        <f>IF(入力!K30="","",入力!K30)</f>
        <v>さや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松本</v>
      </c>
      <c r="D59" s="46" t="str">
        <f>IF(入力!AE21="","",入力!AE21)</f>
        <v>美優</v>
      </c>
      <c r="E59" s="46" t="str">
        <f>IF(入力!Z20="","",入力!Z20)</f>
        <v>まつもと</v>
      </c>
      <c r="F59" s="46" t="str">
        <f>IF(入力!AE20="","",入力!AE20)</f>
        <v>みゆう</v>
      </c>
      <c r="G59" s="46"/>
      <c r="H59" s="46"/>
      <c r="I59" s="46">
        <f>IF(入力!AJ20="","",入力!AJ20)</f>
        <v>7</v>
      </c>
      <c r="J59" s="46">
        <f>IF(入力!AL20="","",入力!AL20)</f>
        <v>147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金井</v>
      </c>
      <c r="D60" s="46" t="str">
        <f>IF(入力!AE23="","",入力!AE23)</f>
        <v>茉奈</v>
      </c>
      <c r="E60" s="46" t="str">
        <f>IF(入力!Z22="","",入力!Z22)</f>
        <v>かない</v>
      </c>
      <c r="F60" s="46" t="str">
        <f>IF(入力!AE22="","",入力!AE22)</f>
        <v>まな</v>
      </c>
      <c r="G60" s="46"/>
      <c r="H60" s="46"/>
      <c r="I60" s="46">
        <f>IF(入力!AJ22="","",入力!AJ22)</f>
        <v>8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大園</v>
      </c>
      <c r="D61" s="46" t="str">
        <f>IF(入力!AE25="","",入力!AE25)</f>
        <v>奈央</v>
      </c>
      <c r="E61" s="46" t="str">
        <f>IF(入力!Z24="","",入力!Z24)</f>
        <v>おおぞの</v>
      </c>
      <c r="F61" s="46" t="str">
        <f>IF(入力!AE24="","",入力!AE24)</f>
        <v>なお</v>
      </c>
      <c r="G61" s="46"/>
      <c r="H61" s="46"/>
      <c r="I61" s="46">
        <f>IF(入力!AJ24="","",入力!AJ24)</f>
        <v>9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石毛　</v>
      </c>
      <c r="D62" s="46" t="str">
        <f>IF(入力!AE27="","",入力!AE27)</f>
        <v>礼菜</v>
      </c>
      <c r="E62" s="46" t="str">
        <f>IF(入力!Z26="","",入力!Z26)</f>
        <v>いしげ</v>
      </c>
      <c r="F62" s="46" t="str">
        <f>IF(入力!AE26="","",入力!AE26)</f>
        <v>れな</v>
      </c>
      <c r="G62" s="46"/>
      <c r="H62" s="46"/>
      <c r="I62" s="46">
        <f>IF(入力!AJ26="","",入力!AJ26)</f>
        <v>10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小形</v>
      </c>
      <c r="D63" s="46" t="str">
        <f>IF(入力!AE29="","",入力!AE29)</f>
        <v>沙姫</v>
      </c>
      <c r="E63" s="46" t="str">
        <f>IF(入力!Z28="","",入力!Z28)</f>
        <v>おがた</v>
      </c>
      <c r="F63" s="46" t="str">
        <f>IF(入力!AE28="","",入力!AE28)</f>
        <v>さき</v>
      </c>
      <c r="G63" s="46"/>
      <c r="H63" s="46"/>
      <c r="I63" s="46">
        <f>IF(入力!AJ28="","",入力!AJ28)</f>
        <v>11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小俣</v>
      </c>
      <c r="D64" s="46" t="str">
        <f>IF(入力!AE31="","",入力!AE31)</f>
        <v>すみれ</v>
      </c>
      <c r="E64" s="46" t="str">
        <f>IF(入力!Z30="","",入力!Z30)</f>
        <v>おまた</v>
      </c>
      <c r="F64" s="46" t="str">
        <f>IF(入力!AE30="","",入力!AE30)</f>
        <v>すみれ</v>
      </c>
      <c r="G64" s="46"/>
      <c r="H64" s="46"/>
      <c r="I64" s="46">
        <f>IF(入力!AJ30="","",入力!AJ30)</f>
        <v>12</v>
      </c>
      <c r="J64" s="46">
        <f>IF(入力!AL30="","",入力!AL30)</f>
        <v>160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2016-11-02T08:30:54Z</cp:lastPrinted>
  <dcterms:created xsi:type="dcterms:W3CDTF">2006-11-03T01:52:14Z</dcterms:created>
  <dcterms:modified xsi:type="dcterms:W3CDTF">2016-11-08T06:49:09Z</dcterms:modified>
</cp:coreProperties>
</file>