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<sst xmlns="http://schemas.openxmlformats.org/spreadsheetml/2006/main" count="1453" uniqueCount="746">
  <si>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</si>
  <si>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</si>
  <si>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</si>
  <si>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</si>
  <si>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</si>
  <si>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</si>
  <si>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</si>
  <si>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</si>
  <si>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</si>
  <si>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</si>
  <si>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</si>
  <si>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</si>
  <si>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</si>
  <si>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</si>
  <si>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</si>
  <si>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</si>
  <si>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</si>
  <si>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</si>
  <si>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</si>
  <si>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</si>
  <si>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</si>
  <si>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</si>
  <si>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</si>
  <si>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</si>
  <si>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</si>
  <si>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</si>
  <si>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</si>
  <si>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</si>
  <si>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</si>
  <si>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</si>
  <si>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</si>
  <si>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</si>
  <si>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</si>
  <si>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</si>
  <si>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</si>
  <si>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</si>
  <si>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</si>
  <si>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</si>
  <si>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</si>
  <si>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</si>
  <si>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</si>
  <si>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</si>
  <si>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</si>
  <si>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</si>
  <si>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</si>
  <si>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</si>
  <si>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</si>
  <si>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</si>
  <si>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</si>
  <si>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</si>
  <si>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</si>
  <si>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</si>
  <si>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</si>
  <si>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</si>
  <si>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</si>
  <si>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</si>
  <si>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</si>
  <si>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</si>
  <si>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</si>
  <si>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</si>
  <si>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</si>
  <si>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</si>
  <si>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</si>
  <si>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</si>
  <si>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</si>
  <si>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</si>
  <si>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</si>
  <si>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</si>
  <si>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</si>
  <si>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</si>
  <si>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</si>
  <si>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</si>
  <si>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</si>
  <si>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</si>
  <si>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</si>
  <si>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</si>
  <si>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</si>
  <si>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</si>
  <si>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</si>
  <si>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</si>
  <si>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</si>
  <si>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</si>
  <si>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</si>
  <si>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</si>
  <si>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</si>
  <si>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</si>
  <si>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</si>
  <si>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</si>
  <si>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</si>
  <si>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</si>
  <si>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</si>
  <si>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</si>
  <si>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</si>
  <si>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</si>
  <si>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</si>
  <si>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</si>
  <si>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</si>
  <si>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</si>
  <si>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</si>
  <si>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</si>
  <si>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</si>
  <si>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</si>
  <si>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</si>
  <si>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</si>
  <si>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</si>
  <si>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</si>
  <si>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</si>
  <si>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</si>
  <si>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</si>
  <si>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</si>
  <si>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</si>
  <si>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</si>
  <si>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</si>
  <si>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</si>
  <si>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</si>
  <si>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</si>
  <si>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</si>
  <si>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</si>
  <si>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</si>
  <si>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</si>
  <si>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</si>
  <si>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</si>
  <si>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</si>
  <si>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</si>
  <si>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</si>
  <si>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</si>
  <si>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</si>
  <si>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</si>
  <si>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</si>
  <si>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</si>
  <si>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</si>
  <si>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</si>
  <si>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</si>
  <si>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</si>
  <si>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</si>
  <si>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</si>
  <si>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</si>
  <si>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</si>
  <si>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</si>
  <si>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</si>
  <si>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</si>
  <si>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</si>
  <si>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</si>
  <si>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</si>
  <si>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</si>
  <si>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</si>
  <si>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</si>
  <si>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</si>
  <si>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</si>
  <si>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</si>
  <si>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</si>
  <si>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</si>
  <si>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</si>
  <si>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</si>
  <si>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</si>
  <si>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</si>
  <si>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</si>
  <si>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</si>
  <si>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</si>
  <si>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</si>
  <si>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</si>
  <si>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</si>
  <si>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</si>
  <si>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</si>
  <si>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</si>
  <si>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</si>
  <si>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</si>
  <si>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</si>
  <si>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</si>
  <si>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</si>
  <si>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</si>
  <si>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</si>
  <si>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</si>
  <si>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</si>
  <si>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</si>
  <si>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</si>
  <si>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</si>
  <si>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</si>
  <si>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</si>
  <si>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</si>
  <si>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</si>
  <si>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</si>
  <si>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</si>
  <si>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</si>
  <si>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</si>
  <si>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</si>
  <si>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</si>
  <si>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</si>
  <si>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</si>
  <si>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</si>
  <si>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</si>
  <si>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</si>
  <si>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</si>
  <si>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</si>
  <si>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</si>
  <si>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</si>
  <si>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</si>
  <si>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</si>
  <si>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</si>
  <si>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</si>
  <si>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</si>
  <si>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</si>
  <si>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</si>
  <si>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</si>
  <si>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</si>
  <si>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</si>
  <si>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</si>
  <si>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</si>
  <si>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</si>
  <si>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</si>
  <si>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</si>
  <si>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</si>
  <si>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</si>
  <si>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</si>
  <si>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</si>
  <si>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</si>
  <si>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</si>
  <si>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</si>
  <si>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</si>
  <si>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</si>
  <si>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</si>
  <si>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</si>
  <si>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</si>
  <si>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</si>
  <si>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</si>
  <si>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</si>
  <si>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</si>
  <si>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</si>
  <si>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</si>
  <si>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</si>
  <si>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</si>
  <si>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</si>
  <si>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</si>
  <si>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</si>
  <si>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</si>
  <si>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</si>
  <si>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</si>
  <si>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</si>
  <si>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</si>
  <si>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</si>
  <si>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</si>
  <si>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</si>
  <si>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</si>
  <si>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</si>
  <si>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</si>
  <si>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</si>
  <si>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</si>
  <si>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</si>
  <si>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</si>
  <si>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</si>
  <si>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</si>
  <si>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</si>
  <si>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</si>
  <si>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</si>
  <si>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</si>
  <si>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</si>
  <si>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</si>
  <si>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</si>
  <si>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</si>
  <si>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</si>
  <si>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</si>
  <si>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</si>
  <si>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</si>
  <si>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</si>
  <si>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</si>
  <si>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</si>
  <si>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</si>
  <si>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</si>
  <si>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</si>
  <si>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</si>
  <si>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</si>
  <si>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</si>
  <si>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</si>
  <si>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</si>
  <si>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</si>
  <si>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</si>
  <si>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</si>
  <si>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</si>
  <si>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</si>
  <si>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</si>
  <si>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</si>
  <si>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</si>
  <si>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</si>
  <si>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</si>
  <si>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</si>
  <si>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</si>
  <si>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</si>
  <si>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</si>
  <si>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</si>
  <si>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</si>
  <si>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</si>
  <si>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</si>
  <si>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</si>
  <si>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</si>
  <si>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</si>
  <si>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</si>
  <si>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</si>
  <si>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</si>
  <si>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</si>
  <si>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</si>
  <si>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</si>
  <si>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</si>
  <si>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</si>
  <si>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</si>
  <si>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</si>
  <si>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</si>
  <si>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</si>
  <si>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</si>
  <si>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</si>
  <si>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</si>
  <si>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</si>
  <si>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</si>
  <si>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</si>
  <si>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</si>
  <si>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</si>
  <si>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</si>
  <si>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</si>
  <si>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</si>
  <si>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</si>
  <si>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</si>
  <si>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</si>
  <si>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</si>
  <si>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</si>
  <si>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</si>
  <si>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</si>
  <si>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</si>
  <si>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</si>
  <si>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</si>
  <si>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</si>
  <si>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</si>
  <si>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</si>
  <si>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</si>
  <si>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</si>
  <si>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</si>
  <si>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</si>
  <si>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</si>
  <si>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</si>
  <si>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</si>
  <si>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</si>
  <si>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</si>
  <si>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</si>
  <si>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</si>
  <si>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</si>
  <si>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</si>
  <si>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</si>
  <si>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</si>
  <si>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</si>
  <si>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</si>
  <si>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</si>
  <si>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</si>
  <si>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</si>
  <si>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</si>
  <si>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</si>
  <si>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</si>
  <si>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</si>
  <si>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</si>
  <si>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</si>
  <si>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</si>
  <si>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</si>
  <si>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</si>
  <si>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</si>
  <si>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</si>
  <si>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</si>
  <si>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</si>
  <si>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</si>
  <si>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</si>
  <si>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</si>
  <si>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</si>
  <si>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</si>
  <si>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</si>
  <si>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</si>
  <si>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</si>
  <si>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</si>
  <si>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</si>
  <si>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</si>
  <si>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</si>
  <si>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</si>
  <si>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</si>
  <si>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</si>
  <si>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</si>
  <si>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</si>
  <si>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</si>
  <si>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</si>
  <si>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</si>
  <si>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</si>
  <si>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</si>
  <si>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</si>
  <si>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</si>
  <si>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</si>
  <si>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</si>
  <si>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</si>
  <si>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</si>
  <si>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</si>
  <si>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</si>
  <si>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</si>
  <si>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</si>
  <si>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</si>
  <si>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</si>
  <si>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</si>
  <si>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</si>
  <si>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</si>
  <si>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</si>
  <si>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</si>
  <si>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</si>
  <si>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</si>
  <si>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</si>
  <si>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</si>
  <si>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</si>
  <si>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</si>
  <si>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</si>
  <si>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</si>
  <si>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</si>
  <si>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</si>
  <si>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</si>
  <si>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</si>
  <si>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</si>
  <si>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</si>
  <si>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</si>
  <si>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</si>
  <si>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</si>
  <si>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</si>
  <si>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</si>
  <si>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</si>
  <si>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</si>
  <si>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</si>
  <si>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</si>
  <si>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</si>
  <si>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</si>
  <si>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</si>
  <si>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</si>
  <si>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</si>
  <si>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</si>
  <si>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</si>
  <si>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</si>
  <si>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</si>
  <si>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</si>
  <si>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</si>
  <si>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</si>
  <si>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</si>
  <si>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</si>
  <si>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</si>
  <si>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</si>
  <si>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</si>
  <si>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</si>
  <si>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</si>
  <si>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</si>
  <si>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</si>
  <si>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</si>
  <si>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</si>
  <si>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</si>
  <si>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</si>
  <si>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</si>
  <si>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</si>
  <si>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</si>
  <si>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</si>
  <si>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</si>
  <si>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</si>
  <si>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</si>
  <si>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</si>
  <si>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</si>
  <si>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</si>
  <si>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</si>
  <si>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</si>
  <si>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</si>
  <si>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</si>
  <si>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</si>
  <si>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</si>
  <si>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</si>
  <si>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</si>
  <si>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</si>
  <si>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</si>
  <si>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</si>
  <si>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</si>
  <si>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</si>
  <si>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</si>
  <si>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</si>
  <si>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</si>
  <si>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</si>
  <si>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</si>
  <si>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</si>
  <si>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</si>
  <si>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</si>
  <si>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</si>
  <si>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</si>
  <si>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</si>
  <si>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</si>
  <si>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</si>
  <si>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</si>
  <si>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</si>
  <si>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</si>
  <si>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</si>
  <si>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</si>
  <si>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</si>
  <si>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</si>
  <si>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</si>
  <si>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</si>
  <si>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</si>
  <si>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</si>
  <si>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</si>
  <si>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</si>
  <si>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</si>
  <si>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</si>
  <si>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</si>
  <si>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</si>
  <si>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</si>
  <si>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</si>
  <si>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</si>
  <si>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</si>
  <si>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</si>
  <si>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</si>
  <si>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</si>
  <si>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</si>
  <si>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</si>
  <si>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</si>
  <si>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</si>
  <si>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</si>
  <si>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</si>
  <si>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</si>
  <si>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</si>
  <si>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</si>
  <si>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</si>
  <si>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</si>
  <si>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</si>
  <si>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</si>
  <si>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</si>
  <si>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</si>
  <si>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</si>
  <si>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</si>
  <si>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</si>
  <si>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</si>
  <si>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</si>
  <si>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</si>
  <si>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</si>
  <si>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</si>
  <si>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</si>
  <si>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</si>
  <si>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</si>
  <si>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</si>
  <si>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</si>
  <si>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</si>
  <si>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</si>
  <si>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</si>
  <si>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</si>
  <si>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</si>
  <si>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</si>
  <si>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</si>
  <si>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</si>
  <si>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</si>
  <si>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</si>
  <si>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</si>
  <si>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</si>
  <si>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</si>
  <si>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</si>
  <si>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</si>
  <si>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</si>
  <si>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</si>
  <si>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</si>
  <si>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</si>
  <si>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</si>
  <si>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</si>
  <si>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</si>
  <si>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</si>
  <si>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</si>
  <si>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</si>
  <si>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</si>
  <si>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</si>
  <si>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</si>
  <si>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</si>
  <si>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</si>
  <si>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</si>
  <si>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</si>
  <si>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</si>
  <si>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</si>
  <si>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</si>
  <si>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</si>
  <si>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</si>
  <si>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</si>
  <si>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</si>
  <si>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</si>
  <si>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</si>
  <si>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</si>
  <si>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</si>
  <si>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</si>
  <si>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</si>
  <si>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</si>
  <si>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</si>
  <si>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</si>
  <si>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</si>
  <si>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</si>
  <si>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</si>
  <si>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</si>
  <si>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</si>
  <si>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</si>
  <si>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</si>
  <si>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</si>
  <si>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</si>
  <si>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</si>
  <si>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</si>
  <si>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</si>
  <si>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</si>
  <si>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</si>
  <si>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</si>
  <si>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</si>
  <si>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</si>
  <si>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</si>
  <si>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</si>
  <si>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</si>
  <si>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</si>
  <si>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</si>
  <si>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</si>
  <si>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</si>
  <si>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</si>
  <si>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</si>
  <si>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</si>
  <si>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</si>
  <si>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</si>
  <si>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</si>
  <si>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</si>
  <si>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</si>
  <si>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</si>
  <si>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</si>
  <si>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</si>
  <si>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</si>
  <si>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</si>
  <si>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</si>
  <si>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</si>
  <si>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</si>
  <si>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</si>
  <si>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</si>
  <si>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</si>
  <si>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</si>
  <si>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</si>
  <si>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</si>
  <si>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</si>
  <si>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</si>
  <si>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</si>
  <si>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</si>
  <si>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</si>
  <si>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</si>
  <si>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</si>
  <si>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</si>
  <si>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</si>
  <si>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</si>
  <si>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</si>
  <si>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</si>
  <si>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</si>
  <si>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</si>
  <si>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</si>
  <si>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</si>
  <si>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</si>
  <si>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</si>
  <si>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</si>
  <si>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</si>
  <si>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</si>
  <si>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</si>
  <si>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</si>
  <si>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</si>
  <si>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</si>
  <si>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</si>
  <si>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</si>
  <si>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</si>
  <si>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</si>
  <si>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</si>
  <si>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</si>
  <si>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</si>
  <si>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</si>
  <si>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</si>
  <si>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</si>
  <si>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</si>
  <si>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</si>
  <si>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</si>
  <si>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</si>
  <si>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</si>
  <si>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</si>
  <si>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</si>
  <si>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</si>
  <si>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</si>
  <si>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</si>
  <si>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</si>
  <si>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</si>
  <si>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</si>
  <si>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758</t>
    <phoneticPr fontId="2"/>
  </si>
  <si>
    <t>0252</t>
    <phoneticPr fontId="2"/>
  </si>
  <si>
    <t>0693</t>
    <phoneticPr fontId="2"/>
  </si>
  <si>
    <t>252</t>
    <phoneticPr fontId="2"/>
  </si>
  <si>
    <t>0229</t>
    <phoneticPr fontId="2"/>
  </si>
  <si>
    <t>髙橋</t>
    <rPh sb="0" eb="2">
      <t>タカハシ</t>
    </rPh>
    <phoneticPr fontId="2"/>
  </si>
  <si>
    <t>隆宏</t>
    <rPh sb="0" eb="2">
      <t>タカヒロ</t>
    </rPh>
    <phoneticPr fontId="2"/>
  </si>
  <si>
    <t>たかはし</t>
    <phoneticPr fontId="2"/>
  </si>
  <si>
    <t>たかひろ</t>
    <phoneticPr fontId="2"/>
  </si>
  <si>
    <t>加藤</t>
    <rPh sb="0" eb="2">
      <t>カトウ</t>
    </rPh>
    <phoneticPr fontId="2"/>
  </si>
  <si>
    <t>泰志</t>
    <rPh sb="0" eb="2">
      <t>ヤスシ</t>
    </rPh>
    <phoneticPr fontId="2"/>
  </si>
  <si>
    <t>かとう</t>
    <phoneticPr fontId="2"/>
  </si>
  <si>
    <t>やすし</t>
    <phoneticPr fontId="2"/>
  </si>
  <si>
    <t>鈴木</t>
    <rPh sb="0" eb="2">
      <t>スズキ</t>
    </rPh>
    <phoneticPr fontId="2"/>
  </si>
  <si>
    <t>七菜</t>
    <rPh sb="0" eb="2">
      <t>ナナ</t>
    </rPh>
    <phoneticPr fontId="2"/>
  </si>
  <si>
    <t>すずき</t>
    <phoneticPr fontId="2"/>
  </si>
  <si>
    <t>なな</t>
    <phoneticPr fontId="2"/>
  </si>
  <si>
    <t>石居</t>
    <rPh sb="0" eb="2">
      <t>イシイ</t>
    </rPh>
    <phoneticPr fontId="2"/>
  </si>
  <si>
    <t>いしい</t>
    <phoneticPr fontId="2"/>
  </si>
  <si>
    <t>ななつ</t>
    <phoneticPr fontId="2"/>
  </si>
  <si>
    <t>奈夏</t>
    <rPh sb="0" eb="2">
      <t>ナナツ</t>
    </rPh>
    <phoneticPr fontId="2"/>
  </si>
  <si>
    <t>あおい</t>
    <phoneticPr fontId="2"/>
  </si>
  <si>
    <t>れな</t>
    <phoneticPr fontId="2"/>
  </si>
  <si>
    <t>青井</t>
    <rPh sb="0" eb="2">
      <t>アオイ</t>
    </rPh>
    <phoneticPr fontId="2"/>
  </si>
  <si>
    <t>玲奈</t>
    <rPh sb="0" eb="1">
      <t>レイ</t>
    </rPh>
    <rPh sb="1" eb="2">
      <t>ナ</t>
    </rPh>
    <phoneticPr fontId="2"/>
  </si>
  <si>
    <t>小倉</t>
    <rPh sb="0" eb="2">
      <t>オグラ</t>
    </rPh>
    <phoneticPr fontId="2"/>
  </si>
  <si>
    <t>穂乃香</t>
    <rPh sb="0" eb="3">
      <t>ホノカ</t>
    </rPh>
    <phoneticPr fontId="2"/>
  </si>
  <si>
    <t>おぐら</t>
    <phoneticPr fontId="2"/>
  </si>
  <si>
    <t>ほのか</t>
    <phoneticPr fontId="2"/>
  </si>
  <si>
    <t>本多</t>
    <rPh sb="0" eb="2">
      <t>ホンダ</t>
    </rPh>
    <phoneticPr fontId="2"/>
  </si>
  <si>
    <t>雪乃</t>
    <rPh sb="0" eb="1">
      <t>ユキ</t>
    </rPh>
    <rPh sb="1" eb="2">
      <t>ノ</t>
    </rPh>
    <phoneticPr fontId="2"/>
  </si>
  <si>
    <t>ほんだ</t>
    <phoneticPr fontId="2"/>
  </si>
  <si>
    <t>ゆきの</t>
    <phoneticPr fontId="2"/>
  </si>
  <si>
    <t>西山</t>
    <rPh sb="0" eb="2">
      <t>ニシヤマ</t>
    </rPh>
    <phoneticPr fontId="2"/>
  </si>
  <si>
    <t>実希</t>
    <rPh sb="0" eb="1">
      <t>ジツ</t>
    </rPh>
    <rPh sb="1" eb="2">
      <t>キ</t>
    </rPh>
    <phoneticPr fontId="2"/>
  </si>
  <si>
    <t>にしやま</t>
    <phoneticPr fontId="2"/>
  </si>
  <si>
    <t>みつき</t>
    <phoneticPr fontId="2"/>
  </si>
  <si>
    <t>新谷</t>
    <rPh sb="0" eb="2">
      <t>シンタニ</t>
    </rPh>
    <phoneticPr fontId="2"/>
  </si>
  <si>
    <t>百夢</t>
    <rPh sb="0" eb="1">
      <t>ヒャク</t>
    </rPh>
    <rPh sb="1" eb="2">
      <t>ユメ</t>
    </rPh>
    <phoneticPr fontId="2"/>
  </si>
  <si>
    <t>しんや</t>
    <phoneticPr fontId="2"/>
  </si>
  <si>
    <t>ゆめ</t>
    <phoneticPr fontId="2"/>
  </si>
  <si>
    <t>森谷</t>
    <rPh sb="0" eb="2">
      <t>モリヤ</t>
    </rPh>
    <phoneticPr fontId="2"/>
  </si>
  <si>
    <t>友香</t>
    <rPh sb="0" eb="1">
      <t>トモ</t>
    </rPh>
    <rPh sb="1" eb="2">
      <t>カ</t>
    </rPh>
    <phoneticPr fontId="2"/>
  </si>
  <si>
    <t>もりや</t>
    <phoneticPr fontId="2"/>
  </si>
  <si>
    <t>ともか</t>
    <phoneticPr fontId="2"/>
  </si>
  <si>
    <t>竹内</t>
    <rPh sb="0" eb="2">
      <t>タケウチ</t>
    </rPh>
    <phoneticPr fontId="2"/>
  </si>
  <si>
    <t>美遥</t>
    <rPh sb="0" eb="2">
      <t>ミハル</t>
    </rPh>
    <phoneticPr fontId="2"/>
  </si>
  <si>
    <t>みはる</t>
    <phoneticPr fontId="2"/>
  </si>
  <si>
    <t>たけうち</t>
    <phoneticPr fontId="2"/>
  </si>
  <si>
    <t>織田</t>
    <rPh sb="0" eb="2">
      <t>オダ</t>
    </rPh>
    <phoneticPr fontId="2"/>
  </si>
  <si>
    <t>茉奈美</t>
    <rPh sb="0" eb="3">
      <t>マナミ</t>
    </rPh>
    <phoneticPr fontId="2"/>
  </si>
  <si>
    <t>おだ</t>
    <phoneticPr fontId="2"/>
  </si>
  <si>
    <t>まなみ</t>
    <phoneticPr fontId="2"/>
  </si>
  <si>
    <t>清原</t>
    <rPh sb="0" eb="2">
      <t>キヨハラ</t>
    </rPh>
    <phoneticPr fontId="2"/>
  </si>
  <si>
    <t>万鈴</t>
    <rPh sb="0" eb="2">
      <t>マリン</t>
    </rPh>
    <phoneticPr fontId="2"/>
  </si>
  <si>
    <t>きよはら</t>
    <phoneticPr fontId="2"/>
  </si>
  <si>
    <t>まりん</t>
    <phoneticPr fontId="2"/>
  </si>
  <si>
    <t>相模原市中央区弥栄３－１－７</t>
    <rPh sb="0" eb="4">
      <t>サガミハラシ</t>
    </rPh>
    <rPh sb="4" eb="7">
      <t>チュウオウク</t>
    </rPh>
    <rPh sb="7" eb="9">
      <t>ヤエイ</t>
    </rPh>
    <phoneticPr fontId="2"/>
  </si>
  <si>
    <t>川尻</t>
    <rPh sb="0" eb="2">
      <t>カワジリ</t>
    </rPh>
    <phoneticPr fontId="2"/>
  </si>
  <si>
    <t>真央</t>
    <rPh sb="0" eb="2">
      <t>マオ</t>
    </rPh>
    <phoneticPr fontId="2"/>
  </si>
  <si>
    <t>かわじり</t>
    <phoneticPr fontId="2"/>
  </si>
  <si>
    <t>まお</t>
    <phoneticPr fontId="2"/>
  </si>
  <si>
    <t>すずき</t>
    <phoneticPr fontId="2"/>
  </si>
  <si>
    <t>ゆい</t>
    <phoneticPr fontId="2"/>
  </si>
  <si>
    <t>祐衣</t>
    <rPh sb="0" eb="1">
      <t>ユウ</t>
    </rPh>
    <rPh sb="1" eb="2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</si>
</sst>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5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7" zoomScaleNormal="100" zoomScaleSheetLayoutView="100" workbookViewId="0">
      <selection activeCell="R32" sqref="R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3124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相模原市立弥栄中学校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738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686</v>
      </c>
      <c r="G13" s="166"/>
      <c r="H13" s="166"/>
      <c r="I13" s="166"/>
      <c r="J13" s="166"/>
      <c r="K13" s="166"/>
      <c r="L13" s="166" t="s">
        <v>687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741</v>
      </c>
      <c r="G14" s="85"/>
      <c r="H14" s="85"/>
      <c r="I14" s="85"/>
      <c r="J14" s="85"/>
      <c r="K14" s="85"/>
      <c r="L14" s="85" t="s">
        <v>742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739</v>
      </c>
      <c r="G15" s="78"/>
      <c r="H15" s="78"/>
      <c r="I15" s="78"/>
      <c r="J15" s="78"/>
      <c r="K15" s="78"/>
      <c r="L15" s="78" t="s">
        <v>740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694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161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720</v>
      </c>
      <c r="AA20" s="119"/>
      <c r="AB20" s="119"/>
      <c r="AC20" s="119"/>
      <c r="AD20" s="119"/>
      <c r="AE20" s="119" t="s">
        <v>721</v>
      </c>
      <c r="AF20" s="119"/>
      <c r="AG20" s="119"/>
      <c r="AH20" s="119"/>
      <c r="AI20" s="120"/>
      <c r="AJ20" s="116">
        <v>1</v>
      </c>
      <c r="AK20" s="116"/>
      <c r="AL20" s="107">
        <v>151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694</v>
      </c>
      <c r="G21" s="112"/>
      <c r="H21" s="112"/>
      <c r="I21" s="112"/>
      <c r="J21" s="112"/>
      <c r="K21" s="112" t="s">
        <v>695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718</v>
      </c>
      <c r="AA21" s="112"/>
      <c r="AB21" s="112"/>
      <c r="AC21" s="112"/>
      <c r="AD21" s="112"/>
      <c r="AE21" s="112" t="s">
        <v>719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699</v>
      </c>
      <c r="G22" s="85"/>
      <c r="H22" s="85"/>
      <c r="I22" s="85"/>
      <c r="J22" s="85"/>
      <c r="K22" s="85" t="s">
        <v>700</v>
      </c>
      <c r="L22" s="85"/>
      <c r="M22" s="85"/>
      <c r="N22" s="85"/>
      <c r="O22" s="86"/>
      <c r="P22" s="75">
        <v>2</v>
      </c>
      <c r="Q22" s="75"/>
      <c r="R22" s="91">
        <v>153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724</v>
      </c>
      <c r="AA22" s="85"/>
      <c r="AB22" s="85"/>
      <c r="AC22" s="85"/>
      <c r="AD22" s="85"/>
      <c r="AE22" s="85" t="s">
        <v>725</v>
      </c>
      <c r="AF22" s="85"/>
      <c r="AG22" s="85"/>
      <c r="AH22" s="85"/>
      <c r="AI22" s="86"/>
      <c r="AJ22" s="75">
        <v>1</v>
      </c>
      <c r="AK22" s="75"/>
      <c r="AL22" s="91">
        <v>149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698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722</v>
      </c>
      <c r="AA23" s="103"/>
      <c r="AB23" s="103"/>
      <c r="AC23" s="103"/>
      <c r="AD23" s="103"/>
      <c r="AE23" s="103" t="s">
        <v>723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702</v>
      </c>
      <c r="G24" s="85"/>
      <c r="H24" s="85"/>
      <c r="I24" s="85"/>
      <c r="J24" s="85"/>
      <c r="K24" s="85" t="s">
        <v>703</v>
      </c>
      <c r="L24" s="85"/>
      <c r="M24" s="85"/>
      <c r="N24" s="85"/>
      <c r="O24" s="86"/>
      <c r="P24" s="75">
        <v>2</v>
      </c>
      <c r="Q24" s="75"/>
      <c r="R24" s="91">
        <v>153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728</v>
      </c>
      <c r="AF24" s="85"/>
      <c r="AG24" s="85"/>
      <c r="AH24" s="85"/>
      <c r="AI24" s="86"/>
      <c r="AJ24" s="75">
        <v>1</v>
      </c>
      <c r="AK24" s="75"/>
      <c r="AL24" s="91">
        <v>161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726</v>
      </c>
      <c r="AA25" s="103"/>
      <c r="AB25" s="103"/>
      <c r="AC25" s="103"/>
      <c r="AD25" s="103"/>
      <c r="AE25" s="103" t="s">
        <v>727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708</v>
      </c>
      <c r="G26" s="85"/>
      <c r="H26" s="85"/>
      <c r="I26" s="85"/>
      <c r="J26" s="85"/>
      <c r="K26" s="85" t="s">
        <v>709</v>
      </c>
      <c r="L26" s="85"/>
      <c r="M26" s="85"/>
      <c r="N26" s="85"/>
      <c r="O26" s="86"/>
      <c r="P26" s="75">
        <v>2</v>
      </c>
      <c r="Q26" s="75"/>
      <c r="R26" s="91">
        <v>157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732</v>
      </c>
      <c r="AA26" s="85"/>
      <c r="AB26" s="85"/>
      <c r="AC26" s="85"/>
      <c r="AD26" s="85"/>
      <c r="AE26" s="85" t="s">
        <v>733</v>
      </c>
      <c r="AF26" s="85"/>
      <c r="AG26" s="85"/>
      <c r="AH26" s="85"/>
      <c r="AI26" s="86"/>
      <c r="AJ26" s="75">
        <v>1</v>
      </c>
      <c r="AK26" s="75"/>
      <c r="AL26" s="91">
        <v>157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706</v>
      </c>
      <c r="G27" s="103"/>
      <c r="H27" s="103"/>
      <c r="I27" s="103"/>
      <c r="J27" s="103"/>
      <c r="K27" s="103" t="s">
        <v>707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730</v>
      </c>
      <c r="AA27" s="103"/>
      <c r="AB27" s="103"/>
      <c r="AC27" s="103"/>
      <c r="AD27" s="103"/>
      <c r="AE27" s="103" t="s">
        <v>731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712</v>
      </c>
      <c r="G28" s="85"/>
      <c r="H28" s="85"/>
      <c r="I28" s="85"/>
      <c r="J28" s="85"/>
      <c r="K28" s="85" t="s">
        <v>713</v>
      </c>
      <c r="L28" s="85"/>
      <c r="M28" s="85"/>
      <c r="N28" s="85"/>
      <c r="O28" s="86"/>
      <c r="P28" s="75">
        <v>1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736</v>
      </c>
      <c r="AA28" s="85"/>
      <c r="AB28" s="85"/>
      <c r="AC28" s="85"/>
      <c r="AD28" s="85"/>
      <c r="AE28" s="85" t="s">
        <v>737</v>
      </c>
      <c r="AF28" s="85"/>
      <c r="AG28" s="85"/>
      <c r="AH28" s="85"/>
      <c r="AI28" s="86"/>
      <c r="AJ28" s="75">
        <v>1</v>
      </c>
      <c r="AK28" s="75"/>
      <c r="AL28" s="91">
        <v>151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710</v>
      </c>
      <c r="G29" s="103"/>
      <c r="H29" s="103"/>
      <c r="I29" s="103"/>
      <c r="J29" s="103"/>
      <c r="K29" s="103" t="s">
        <v>711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734</v>
      </c>
      <c r="AA29" s="103"/>
      <c r="AB29" s="103"/>
      <c r="AC29" s="103"/>
      <c r="AD29" s="103"/>
      <c r="AE29" s="103" t="s">
        <v>735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716</v>
      </c>
      <c r="G30" s="85"/>
      <c r="H30" s="85"/>
      <c r="I30" s="85"/>
      <c r="J30" s="85"/>
      <c r="K30" s="85" t="s">
        <v>717</v>
      </c>
      <c r="L30" s="85"/>
      <c r="M30" s="85"/>
      <c r="N30" s="85"/>
      <c r="O30" s="86"/>
      <c r="P30" s="75">
        <v>1</v>
      </c>
      <c r="Q30" s="75"/>
      <c r="R30" s="91">
        <v>151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743</v>
      </c>
      <c r="AA30" s="85"/>
      <c r="AB30" s="85"/>
      <c r="AC30" s="85"/>
      <c r="AD30" s="85"/>
      <c r="AE30" s="85" t="s">
        <v>744</v>
      </c>
      <c r="AF30" s="85"/>
      <c r="AG30" s="85"/>
      <c r="AH30" s="85"/>
      <c r="AI30" s="86"/>
      <c r="AJ30" s="75">
        <v>1</v>
      </c>
      <c r="AK30" s="75"/>
      <c r="AL30" s="91">
        <v>163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714</v>
      </c>
      <c r="G31" s="78"/>
      <c r="H31" s="78"/>
      <c r="I31" s="78"/>
      <c r="J31" s="78"/>
      <c r="K31" s="78" t="s">
        <v>715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694</v>
      </c>
      <c r="AA31" s="78"/>
      <c r="AB31" s="78"/>
      <c r="AC31" s="78"/>
      <c r="AD31" s="78"/>
      <c r="AE31" s="78" t="s">
        <v>745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3124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相模原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相模原市立弥栄中学校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たかはし</v>
      </c>
      <c r="F7" s="315"/>
      <c r="G7" s="315"/>
      <c r="H7" s="315"/>
      <c r="I7" s="315"/>
      <c r="J7" s="315"/>
      <c r="K7" s="315" t="str">
        <f>IF(入力!L12="","",入力!L12)</f>
        <v>たかひろ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かとう</v>
      </c>
      <c r="V7" s="150"/>
      <c r="W7" s="150"/>
      <c r="X7" s="150"/>
      <c r="Y7" s="150"/>
      <c r="Z7" s="317"/>
      <c r="AA7" s="297" t="str">
        <f>IF(入力!AB12="","",入力!AB12)</f>
        <v>やすし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髙橋</v>
      </c>
      <c r="F8" s="338"/>
      <c r="G8" s="338"/>
      <c r="H8" s="338"/>
      <c r="I8" s="338"/>
      <c r="J8" s="338"/>
      <c r="K8" s="338" t="str">
        <f>IF(入力!L13="","",入力!L13)</f>
        <v>隆宏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加藤</v>
      </c>
      <c r="V8" s="306"/>
      <c r="W8" s="306"/>
      <c r="X8" s="306"/>
      <c r="Y8" s="306"/>
      <c r="Z8" s="307"/>
      <c r="AA8" s="308" t="str">
        <f>IF(入力!AB13="","",入力!AB13)</f>
        <v>泰志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かわじり</v>
      </c>
      <c r="F9" s="150"/>
      <c r="G9" s="150"/>
      <c r="H9" s="150"/>
      <c r="I9" s="150"/>
      <c r="J9" s="317"/>
      <c r="K9" s="297" t="str">
        <f>IF(入力!L14="","",入力!L14)</f>
        <v>まお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すずき</v>
      </c>
      <c r="V9" s="150"/>
      <c r="W9" s="150"/>
      <c r="X9" s="150"/>
      <c r="Y9" s="150"/>
      <c r="Z9" s="317"/>
      <c r="AA9" s="297" t="str">
        <f>IF(入力!AB14="","",入力!AB14)</f>
        <v>なな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川尻</v>
      </c>
      <c r="F10" s="323"/>
      <c r="G10" s="323"/>
      <c r="H10" s="323"/>
      <c r="I10" s="323"/>
      <c r="J10" s="324"/>
      <c r="K10" s="325" t="str">
        <f>IF(入力!L15="","",入力!L15)</f>
        <v>真央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鈴木</v>
      </c>
      <c r="V10" s="323"/>
      <c r="W10" s="323"/>
      <c r="X10" s="323"/>
      <c r="Y10" s="323"/>
      <c r="Z10" s="324"/>
      <c r="AA10" s="325" t="str">
        <f>IF(入力!AB15="","",入力!AB15)</f>
        <v>七菜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すずき</v>
      </c>
      <c r="F15" s="274"/>
      <c r="G15" s="274"/>
      <c r="H15" s="274"/>
      <c r="I15" s="274"/>
      <c r="J15" s="274" t="str">
        <f>IF(入力!K20="","",入力!K20)</f>
        <v>なな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161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しんや</v>
      </c>
      <c r="Z15" s="274"/>
      <c r="AA15" s="274"/>
      <c r="AB15" s="274"/>
      <c r="AC15" s="274"/>
      <c r="AD15" s="274" t="str">
        <f>IF(入力!AE20="","",入力!AE20)</f>
        <v>ゆめ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151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鈴木</v>
      </c>
      <c r="F16" s="288"/>
      <c r="G16" s="288"/>
      <c r="H16" s="288"/>
      <c r="I16" s="288"/>
      <c r="J16" s="288" t="str">
        <f>IF(入力!K21="","",入力!K21)</f>
        <v>七菜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新谷</v>
      </c>
      <c r="Z16" s="288"/>
      <c r="AA16" s="288"/>
      <c r="AB16" s="288"/>
      <c r="AC16" s="288"/>
      <c r="AD16" s="288" t="str">
        <f>IF(入力!AE21="","",入力!AE21)</f>
        <v>百夢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いしい</v>
      </c>
      <c r="F17" s="269"/>
      <c r="G17" s="269"/>
      <c r="H17" s="269"/>
      <c r="I17" s="269"/>
      <c r="J17" s="269" t="str">
        <f>IF(入力!K22="","",入力!K22)</f>
        <v>ななつ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もりや</v>
      </c>
      <c r="Z17" s="269"/>
      <c r="AA17" s="269"/>
      <c r="AB17" s="269"/>
      <c r="AC17" s="269"/>
      <c r="AD17" s="269" t="str">
        <f>IF(入力!AE22="","",入力!AE22)</f>
        <v>ともか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149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石居</v>
      </c>
      <c r="F18" s="262"/>
      <c r="G18" s="262"/>
      <c r="H18" s="262"/>
      <c r="I18" s="262"/>
      <c r="J18" s="262" t="str">
        <f>IF(入力!K23="","",入力!K23)</f>
        <v>奈夏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森谷</v>
      </c>
      <c r="Z18" s="262"/>
      <c r="AA18" s="262"/>
      <c r="AB18" s="262"/>
      <c r="AC18" s="262"/>
      <c r="AD18" s="262" t="str">
        <f>IF(入力!AE23="","",入力!AE23)</f>
        <v>友香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あおい</v>
      </c>
      <c r="F19" s="269"/>
      <c r="G19" s="269"/>
      <c r="H19" s="269"/>
      <c r="I19" s="269"/>
      <c r="J19" s="269" t="str">
        <f>IF(入力!K24="","",入力!K24)</f>
        <v>れな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153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たけうち</v>
      </c>
      <c r="Z19" s="269"/>
      <c r="AA19" s="269"/>
      <c r="AB19" s="269"/>
      <c r="AC19" s="269"/>
      <c r="AD19" s="269" t="str">
        <f>IF(入力!AE24="","",入力!AE24)</f>
        <v>みはる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161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青井</v>
      </c>
      <c r="F20" s="262"/>
      <c r="G20" s="262"/>
      <c r="H20" s="262"/>
      <c r="I20" s="262"/>
      <c r="J20" s="262" t="str">
        <f>IF(入力!K25="","",入力!K25)</f>
        <v>玲奈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竹内</v>
      </c>
      <c r="Z20" s="262"/>
      <c r="AA20" s="262"/>
      <c r="AB20" s="262"/>
      <c r="AC20" s="262"/>
      <c r="AD20" s="262" t="str">
        <f>IF(入力!AE25="","",入力!AE25)</f>
        <v>美遥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おぐら</v>
      </c>
      <c r="F21" s="269"/>
      <c r="G21" s="269"/>
      <c r="H21" s="269"/>
      <c r="I21" s="269"/>
      <c r="J21" s="269" t="str">
        <f>IF(入力!K26="","",入力!K26)</f>
        <v>ほのか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157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おだ</v>
      </c>
      <c r="Z21" s="269"/>
      <c r="AA21" s="269"/>
      <c r="AB21" s="269"/>
      <c r="AC21" s="269"/>
      <c r="AD21" s="269" t="str">
        <f>IF(入力!AE26="","",入力!AE26)</f>
        <v>まなみ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小倉</v>
      </c>
      <c r="F22" s="262"/>
      <c r="G22" s="262"/>
      <c r="H22" s="262"/>
      <c r="I22" s="262"/>
      <c r="J22" s="262" t="str">
        <f>IF(入力!K27="","",入力!K27)</f>
        <v>穂乃香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織田</v>
      </c>
      <c r="Z22" s="262"/>
      <c r="AA22" s="262"/>
      <c r="AB22" s="262"/>
      <c r="AC22" s="262"/>
      <c r="AD22" s="262" t="str">
        <f>IF(入力!AE27="","",入力!AE27)</f>
        <v>茉奈美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ほんだ</v>
      </c>
      <c r="F23" s="269"/>
      <c r="G23" s="269"/>
      <c r="H23" s="269"/>
      <c r="I23" s="269"/>
      <c r="J23" s="269" t="str">
        <f>IF(入力!K28="","",入力!K28)</f>
        <v>ゆきの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158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きよはら</v>
      </c>
      <c r="Z23" s="269"/>
      <c r="AA23" s="269"/>
      <c r="AB23" s="269"/>
      <c r="AC23" s="269"/>
      <c r="AD23" s="269" t="str">
        <f>IF(入力!AE28="","",入力!AE28)</f>
        <v>まりん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151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本多</v>
      </c>
      <c r="F24" s="262"/>
      <c r="G24" s="262"/>
      <c r="H24" s="262"/>
      <c r="I24" s="262"/>
      <c r="J24" s="262" t="str">
        <f>IF(入力!K29="","",入力!K29)</f>
        <v>雪乃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清原</v>
      </c>
      <c r="Z24" s="262"/>
      <c r="AA24" s="262"/>
      <c r="AB24" s="262"/>
      <c r="AC24" s="262"/>
      <c r="AD24" s="262" t="str">
        <f>IF(入力!AE29="","",入力!AE29)</f>
        <v>万鈴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にしやま</v>
      </c>
      <c r="F25" s="269"/>
      <c r="G25" s="269"/>
      <c r="H25" s="269"/>
      <c r="I25" s="269"/>
      <c r="J25" s="269" t="str">
        <f>IF(入力!K30="","",入力!K30)</f>
        <v>みつき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151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すずき</v>
      </c>
      <c r="Z25" s="269"/>
      <c r="AA25" s="269"/>
      <c r="AB25" s="269"/>
      <c r="AC25" s="269"/>
      <c r="AD25" s="269" t="str">
        <f>IF(入力!AE30="","",入力!AE30)</f>
        <v>ゆい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163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西山</v>
      </c>
      <c r="F26" s="302"/>
      <c r="G26" s="302"/>
      <c r="H26" s="302"/>
      <c r="I26" s="302"/>
      <c r="J26" s="302" t="str">
        <f>IF(入力!K31="","",入力!K31)</f>
        <v>実希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鈴木</v>
      </c>
      <c r="Z26" s="302"/>
      <c r="AA26" s="302"/>
      <c r="AB26" s="302"/>
      <c r="AC26" s="302"/>
      <c r="AD26" s="302" t="str">
        <f>IF(入力!AE31="","",入力!AE31)</f>
        <v>祐衣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3124</v>
      </c>
      <c r="B7" s="46" t="str">
        <f>IF(入力!$F$8="",入力!$F$3,入力!$F$3&amp;" ・ "&amp;入力!$F$8)</f>
        <v>相模原市立弥栄中学校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0229</v>
      </c>
      <c r="H7" s="46"/>
      <c r="I7" s="46" t="str">
        <f>IF(入力!$L$5="","",入力!$L$5)</f>
        <v>相模原市中央区弥栄３－１－７</v>
      </c>
      <c r="J7" s="46"/>
      <c r="K7" s="57" t="str">
        <f>IF(入力!$AB$4="","",入力!$AB$4)</f>
        <v>042</v>
      </c>
      <c r="L7" s="57" t="str">
        <f>IF(入力!$AG$4="","",入力!$AG$4)</f>
        <v>758</v>
      </c>
      <c r="M7" s="57" t="str">
        <f>IF(入力!$AL$4="","",入力!$AL$4)</f>
        <v>0252</v>
      </c>
      <c r="N7" s="57" t="str">
        <f>IF(入力!$AB$6="","",入力!$AB$6)</f>
        <v>042</v>
      </c>
      <c r="O7" s="57" t="str">
        <f>IF(入力!$AG$6="","",入力!$AG$6)</f>
        <v>758</v>
      </c>
      <c r="P7" s="57" t="str">
        <f>IF(入力!$AL$6="","",入力!$AL$6)</f>
        <v>0693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髙橋</v>
      </c>
      <c r="D16" s="46" t="str">
        <f>IF(入力!$L$13="","",入力!$L$13)</f>
        <v>隆宏</v>
      </c>
      <c r="E16" s="46" t="str">
        <f>IF(入力!$F$12="","",入力!$F$12)</f>
        <v>たかはし</v>
      </c>
      <c r="F16" s="46" t="str">
        <f>IF(入力!$L$12="","",入力!$L$12)</f>
        <v>たかひろ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泰志</v>
      </c>
      <c r="E17" s="46" t="str">
        <f>IF(入力!$V$12="","",入力!$V$12)</f>
        <v>かとう</v>
      </c>
      <c r="F17" s="46" t="str">
        <f>IF(入力!$AB$12="","",入力!$AB$12)</f>
        <v>やすし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川尻</v>
      </c>
      <c r="D20" s="46" t="str">
        <f>IF(入力!$L$15="","",入力!$L$15)</f>
        <v>真央</v>
      </c>
      <c r="E20" s="46" t="str">
        <f>IF(入力!$F$14="","",入力!$F$14)</f>
        <v>かわじり</v>
      </c>
      <c r="F20" s="46" t="str">
        <f>IF(入力!$L$14="","",入力!$L$14)</f>
        <v>まお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七菜</v>
      </c>
      <c r="E24" s="46" t="str">
        <f>IF(入力!$V$14="","",入力!$V$14)</f>
        <v>すずき</v>
      </c>
      <c r="F24" s="46" t="str">
        <f>IF(入力!$AB$14="","",入力!$AB$14)</f>
        <v>なな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七菜</v>
      </c>
      <c r="E53" s="46" t="str">
        <f>IF(入力!F20="","",入力!F20)</f>
        <v>すずき</v>
      </c>
      <c r="F53" s="46" t="str">
        <f>IF(入力!K20="","",入力!K20)</f>
        <v>なな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石居</v>
      </c>
      <c r="D54" s="46" t="str">
        <f>IF(入力!K23="","",入力!K23)</f>
        <v>奈夏</v>
      </c>
      <c r="E54" s="46" t="str">
        <f>IF(入力!F22="","",入力!F22)</f>
        <v>いしい</v>
      </c>
      <c r="F54" s="46" t="str">
        <f>IF(入力!K22="","",入力!K22)</f>
        <v>ななつ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青井</v>
      </c>
      <c r="D55" s="46" t="str">
        <f>IF(入力!K25="","",入力!K25)</f>
        <v>玲奈</v>
      </c>
      <c r="E55" s="46" t="str">
        <f>IF(入力!F24="","",入力!F24)</f>
        <v>あおい</v>
      </c>
      <c r="F55" s="46" t="str">
        <f>IF(入力!K24="","",入力!K24)</f>
        <v>れな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小倉</v>
      </c>
      <c r="D56" s="46" t="str">
        <f>IF(入力!K27="","",入力!K27)</f>
        <v>穂乃香</v>
      </c>
      <c r="E56" s="46" t="str">
        <f>IF(入力!F26="","",入力!F26)</f>
        <v>おぐら</v>
      </c>
      <c r="F56" s="46" t="str">
        <f>IF(入力!K26="","",入力!K26)</f>
        <v>ほのか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本多</v>
      </c>
      <c r="D57" s="46" t="str">
        <f>IF(入力!K29="","",入力!K29)</f>
        <v>雪乃</v>
      </c>
      <c r="E57" s="46" t="str">
        <f>IF(入力!F28="","",入力!F28)</f>
        <v>ほんだ</v>
      </c>
      <c r="F57" s="46" t="str">
        <f>IF(入力!K28="","",入力!K28)</f>
        <v>ゆきの</v>
      </c>
      <c r="G57" s="46"/>
      <c r="H57" s="46"/>
      <c r="I57" s="46">
        <f>IF(入力!P28="","",入力!P28)</f>
        <v>1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西山</v>
      </c>
      <c r="D58" s="46" t="str">
        <f>IF(入力!K31="","",入力!K31)</f>
        <v>実希</v>
      </c>
      <c r="E58" s="46" t="str">
        <f>IF(入力!F30="","",入力!F30)</f>
        <v>にしやま</v>
      </c>
      <c r="F58" s="46" t="str">
        <f>IF(入力!K30="","",入力!K30)</f>
        <v>みつき</v>
      </c>
      <c r="G58" s="46"/>
      <c r="H58" s="46"/>
      <c r="I58" s="46">
        <f>IF(入力!P30="","",入力!P30)</f>
        <v>1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新谷</v>
      </c>
      <c r="D59" s="46" t="str">
        <f>IF(入力!AE21="","",入力!AE21)</f>
        <v>百夢</v>
      </c>
      <c r="E59" s="46" t="str">
        <f>IF(入力!Z20="","",入力!Z20)</f>
        <v>しんや</v>
      </c>
      <c r="F59" s="46" t="str">
        <f>IF(入力!AE20="","",入力!AE20)</f>
        <v>ゆめ</v>
      </c>
      <c r="G59" s="46"/>
      <c r="H59" s="46"/>
      <c r="I59" s="46">
        <f>IF(入力!AJ20="","",入力!AJ20)</f>
        <v>1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森谷</v>
      </c>
      <c r="D60" s="46" t="str">
        <f>IF(入力!AE23="","",入力!AE23)</f>
        <v>友香</v>
      </c>
      <c r="E60" s="46" t="str">
        <f>IF(入力!Z22="","",入力!Z22)</f>
        <v>もりや</v>
      </c>
      <c r="F60" s="46" t="str">
        <f>IF(入力!AE22="","",入力!AE22)</f>
        <v>ともか</v>
      </c>
      <c r="G60" s="46"/>
      <c r="H60" s="46"/>
      <c r="I60" s="46">
        <f>IF(入力!AJ22="","",入力!AJ22)</f>
        <v>1</v>
      </c>
      <c r="J60" s="46">
        <f>IF(入力!AL22="","",入力!AL22)</f>
        <v>149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竹内</v>
      </c>
      <c r="D61" s="46" t="str">
        <f>IF(入力!AE25="","",入力!AE25)</f>
        <v>美遥</v>
      </c>
      <c r="E61" s="46" t="str">
        <f>IF(入力!Z24="","",入力!Z24)</f>
        <v>たけうち</v>
      </c>
      <c r="F61" s="46" t="str">
        <f>IF(入力!AE24="","",入力!AE24)</f>
        <v>みはる</v>
      </c>
      <c r="G61" s="46"/>
      <c r="H61" s="46"/>
      <c r="I61" s="46">
        <f>IF(入力!AJ24="","",入力!AJ24)</f>
        <v>1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織田</v>
      </c>
      <c r="D62" s="46" t="str">
        <f>IF(入力!AE27="","",入力!AE27)</f>
        <v>茉奈美</v>
      </c>
      <c r="E62" s="46" t="str">
        <f>IF(入力!Z26="","",入力!Z26)</f>
        <v>おだ</v>
      </c>
      <c r="F62" s="46" t="str">
        <f>IF(入力!AE26="","",入力!AE26)</f>
        <v>まなみ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清原</v>
      </c>
      <c r="D63" s="46" t="str">
        <f>IF(入力!AE29="","",入力!AE29)</f>
        <v>万鈴</v>
      </c>
      <c r="E63" s="46" t="str">
        <f>IF(入力!Z28="","",入力!Z28)</f>
        <v>きよはら</v>
      </c>
      <c r="F63" s="46" t="str">
        <f>IF(入力!AE28="","",入力!AE28)</f>
        <v>まりん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祐衣</v>
      </c>
      <c r="E64" s="46" t="str">
        <f>IF(入力!Z30="","",入力!Z30)</f>
        <v>すずき</v>
      </c>
      <c r="F64" s="46" t="str">
        <f>IF(入力!AE30="","",入力!AE30)</f>
        <v>ゆい</v>
      </c>
      <c r="G64" s="46"/>
      <c r="H64" s="46"/>
      <c r="I64" s="46">
        <f>IF(入力!AJ30="","",入力!AJ30)</f>
        <v>1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2016-11-01T08:08:02Z</cp:lastPrinted>
  <dcterms:created xsi:type="dcterms:W3CDTF">2006-11-03T01:52:14Z</dcterms:created>
  <dcterms:modified xsi:type="dcterms:W3CDTF">2016-11-01T08:13:05Z</dcterms:modified>
</cp:coreProperties>
</file>