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218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45621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<sst xmlns="http://schemas.openxmlformats.org/spreadsheetml/2006/main" count="1474" uniqueCount="758">
  <si>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</si>
  <si>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</si>
  <si>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</si>
  <si>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</si>
  <si>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</si>
  <si>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</si>
  <si>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</si>
  <si>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</si>
  <si>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</si>
  <si>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</si>
  <si>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</si>
  <si>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</si>
  <si>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</si>
  <si>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</si>
  <si>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</si>
  <si>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</si>
  <si>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</si>
  <si>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</si>
  <si>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</si>
  <si>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</si>
  <si>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</si>
  <si>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</si>
  <si>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</si>
  <si>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</si>
  <si>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</si>
  <si>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</si>
  <si>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</si>
  <si>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</si>
  <si>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</si>
  <si>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</si>
  <si>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</si>
  <si>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</si>
  <si>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</si>
  <si>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</si>
  <si>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</si>
  <si>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</si>
  <si>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</si>
  <si>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</si>
  <si>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</si>
  <si>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</si>
  <si>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</si>
  <si>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</si>
  <si>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</si>
  <si>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</si>
  <si>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</si>
  <si>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</si>
  <si>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</si>
  <si>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</si>
  <si>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</si>
  <si>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</si>
  <si>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</si>
  <si>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</si>
  <si>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</si>
  <si>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</si>
  <si>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</si>
  <si>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</si>
  <si>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</si>
  <si>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</si>
  <si>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</si>
  <si>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</si>
  <si>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</si>
  <si>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</si>
  <si>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</si>
  <si>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</si>
  <si>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</si>
  <si>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</si>
  <si>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</si>
  <si>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</si>
  <si>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</si>
  <si>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</si>
  <si>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</si>
  <si>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</si>
  <si>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</si>
  <si>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</si>
  <si>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</si>
  <si>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</si>
  <si>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</si>
  <si>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</si>
  <si>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</si>
  <si>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</si>
  <si>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</si>
  <si>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</si>
  <si>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</si>
  <si>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</si>
  <si>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</si>
  <si>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</si>
  <si>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</si>
  <si>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</si>
  <si>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</si>
  <si>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</si>
  <si>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</si>
  <si>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</si>
  <si>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</si>
  <si>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</si>
  <si>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</si>
  <si>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</si>
  <si>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</si>
  <si>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</si>
  <si>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</si>
  <si>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</si>
  <si>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</si>
  <si>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</si>
  <si>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</si>
  <si>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</si>
  <si>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</si>
  <si>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</si>
  <si>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</si>
  <si>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</si>
  <si>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</si>
  <si>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</si>
  <si>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</si>
  <si>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</si>
  <si>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</si>
  <si>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</si>
  <si>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</si>
  <si>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</si>
  <si>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</si>
  <si>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</si>
  <si>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</si>
  <si>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</si>
  <si>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</si>
  <si>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</si>
  <si>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</si>
  <si>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</si>
  <si>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</si>
  <si>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</si>
  <si>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</si>
  <si>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</si>
  <si>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</si>
  <si>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</si>
  <si>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</si>
  <si>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</si>
  <si>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</si>
  <si>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</si>
  <si>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</si>
  <si>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</si>
  <si>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</si>
  <si>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</si>
  <si>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</si>
  <si>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</si>
  <si>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</si>
  <si>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</si>
  <si>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</si>
  <si>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</si>
  <si>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</si>
  <si>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</si>
  <si>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</si>
  <si>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</si>
  <si>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</si>
  <si>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</si>
  <si>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</si>
  <si>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</si>
  <si>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</si>
  <si>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</si>
  <si>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</si>
  <si>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</si>
  <si>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</si>
  <si>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</si>
  <si>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</si>
  <si>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</si>
  <si>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</si>
  <si>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</si>
  <si>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</si>
  <si>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</si>
  <si>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</si>
  <si>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</si>
  <si>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</si>
  <si>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</si>
  <si>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</si>
  <si>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</si>
  <si>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</si>
  <si>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</si>
  <si>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</si>
  <si>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</si>
  <si>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</si>
  <si>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</si>
  <si>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</si>
  <si>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</si>
  <si>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</si>
  <si>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</si>
  <si>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</si>
  <si>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</si>
  <si>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</si>
  <si>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</si>
  <si>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</si>
  <si>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</si>
  <si>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</si>
  <si>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</si>
  <si>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</si>
  <si>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</si>
  <si>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</si>
  <si>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</si>
  <si>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</si>
  <si>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</si>
  <si>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</si>
  <si>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</si>
  <si>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</si>
  <si>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</si>
  <si>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</si>
  <si>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</si>
  <si>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</si>
  <si>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</si>
  <si>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</si>
  <si>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</si>
  <si>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</si>
  <si>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</si>
  <si>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</si>
  <si>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</si>
  <si>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</si>
  <si>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</si>
  <si>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</si>
  <si>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</si>
  <si>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</si>
  <si>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</si>
  <si>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</si>
  <si>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</si>
  <si>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</si>
  <si>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</si>
  <si>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</si>
  <si>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</si>
  <si>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</si>
  <si>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</si>
  <si>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</si>
  <si>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</si>
  <si>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</si>
  <si>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</si>
  <si>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</si>
  <si>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</si>
  <si>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</si>
  <si>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</si>
  <si>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</si>
  <si>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</si>
  <si>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</si>
  <si>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</si>
  <si>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</si>
  <si>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</si>
  <si>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</si>
  <si>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</si>
  <si>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</si>
  <si>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</si>
  <si>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</si>
  <si>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</si>
  <si>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</si>
  <si>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</si>
  <si>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</si>
  <si>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</si>
  <si>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</si>
  <si>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</si>
  <si>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</si>
  <si>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</si>
  <si>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</si>
  <si>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</si>
  <si>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</si>
  <si>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</si>
  <si>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</si>
  <si>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</si>
  <si>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</si>
  <si>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</si>
  <si>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</si>
  <si>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</si>
  <si>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</si>
  <si>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</si>
  <si>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</si>
  <si>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</si>
  <si>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</si>
  <si>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</si>
  <si>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</si>
  <si>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</si>
  <si>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</si>
  <si>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</si>
  <si>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</si>
  <si>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</si>
  <si>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</si>
  <si>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</si>
  <si>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</si>
  <si>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</si>
  <si>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</si>
  <si>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</si>
  <si>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</si>
  <si>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</si>
  <si>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</si>
  <si>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</si>
  <si>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</si>
  <si>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</si>
  <si>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</si>
  <si>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</si>
  <si>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</si>
  <si>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</si>
  <si>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</si>
  <si>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</si>
  <si>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</si>
  <si>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</si>
  <si>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</si>
  <si>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</si>
  <si>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</si>
  <si>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</si>
  <si>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</si>
  <si>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</si>
  <si>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</si>
  <si>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</si>
  <si>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</si>
  <si>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</si>
  <si>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</si>
  <si>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</si>
  <si>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</si>
  <si>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</si>
  <si>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</si>
  <si>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</si>
  <si>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</si>
  <si>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</si>
  <si>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</si>
  <si>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</si>
  <si>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</si>
  <si>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</si>
  <si>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</si>
  <si>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</si>
  <si>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</si>
  <si>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</si>
  <si>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</si>
  <si>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</si>
  <si>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</si>
  <si>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</si>
  <si>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</si>
  <si>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</si>
  <si>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</si>
  <si>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</si>
  <si>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</si>
  <si>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</si>
  <si>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</si>
  <si>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</si>
  <si>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</si>
  <si>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</si>
  <si>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</si>
  <si>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</si>
  <si>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</si>
  <si>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</si>
  <si>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</si>
  <si>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</si>
  <si>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</si>
  <si>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</si>
  <si>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</si>
  <si>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</si>
  <si>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</si>
  <si>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</si>
  <si>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</si>
  <si>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</si>
  <si>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</si>
  <si>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</si>
  <si>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</si>
  <si>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</si>
  <si>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</si>
  <si>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</si>
  <si>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</si>
  <si>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</si>
  <si>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</si>
  <si>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</si>
  <si>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</si>
  <si>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</si>
  <si>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</si>
  <si>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</si>
  <si>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</si>
  <si>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</si>
  <si>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</si>
  <si>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</si>
  <si>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</si>
  <si>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</si>
  <si>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</si>
  <si>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</si>
  <si>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</si>
  <si>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</si>
  <si>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</si>
  <si>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</si>
  <si>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</si>
  <si>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</si>
  <si>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</si>
  <si>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</si>
  <si>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</si>
  <si>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</si>
  <si>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</si>
  <si>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</si>
  <si>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</si>
  <si>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</si>
  <si>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</si>
  <si>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</si>
  <si>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</si>
  <si>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</si>
  <si>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</si>
  <si>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</si>
  <si>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</si>
  <si>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</si>
  <si>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</si>
  <si>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</si>
  <si>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</si>
  <si>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</si>
  <si>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</si>
  <si>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</si>
  <si>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</si>
  <si>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</si>
  <si>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</si>
  <si>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</si>
  <si>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</si>
  <si>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</si>
  <si>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</si>
  <si>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</si>
  <si>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</si>
  <si>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</si>
  <si>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</si>
  <si>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</si>
  <si>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</si>
  <si>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</si>
  <si>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</si>
  <si>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</si>
  <si>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</si>
  <si>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</si>
  <si>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</si>
  <si>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</si>
  <si>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</si>
  <si>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</si>
  <si>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</si>
  <si>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</si>
  <si>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</si>
  <si>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</si>
  <si>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</si>
  <si>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</si>
  <si>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</si>
  <si>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</si>
  <si>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</si>
  <si>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</si>
  <si>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</si>
  <si>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</si>
  <si>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</si>
  <si>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</si>
  <si>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</si>
  <si>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</si>
  <si>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</si>
  <si>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</si>
  <si>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</si>
  <si>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</si>
  <si>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</si>
  <si>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</si>
  <si>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</si>
  <si>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</si>
  <si>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</si>
  <si>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</si>
  <si>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</si>
  <si>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</si>
  <si>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</si>
  <si>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</si>
  <si>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</si>
  <si>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</si>
  <si>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</si>
  <si>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</si>
  <si>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</si>
  <si>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</si>
  <si>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</si>
  <si>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</si>
  <si>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</si>
  <si>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</si>
  <si>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</si>
  <si>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</si>
  <si>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</si>
  <si>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</si>
  <si>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</si>
  <si>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</si>
  <si>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</si>
  <si>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</si>
  <si>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</si>
  <si>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</si>
  <si>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</si>
  <si>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</si>
  <si>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</si>
  <si>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</si>
  <si>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</si>
  <si>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</si>
  <si>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</si>
  <si>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</si>
  <si>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</si>
  <si>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</si>
  <si>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</si>
  <si>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</si>
  <si>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</si>
  <si>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</si>
  <si>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</si>
  <si>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</si>
  <si>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</si>
  <si>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</si>
  <si>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</si>
  <si>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</si>
  <si>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</si>
  <si>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</si>
  <si>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</si>
  <si>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</si>
  <si>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</si>
  <si>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</si>
  <si>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</si>
  <si>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</si>
  <si>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</si>
  <si>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</si>
  <si>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</si>
  <si>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</si>
  <si>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</si>
  <si>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</si>
  <si>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</si>
  <si>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</si>
  <si>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</si>
  <si>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</si>
  <si>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</si>
  <si>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</si>
  <si>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</si>
  <si>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</si>
  <si>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</si>
  <si>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</si>
  <si>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</si>
  <si>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</si>
  <si>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</si>
  <si>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</si>
  <si>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</si>
  <si>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</si>
  <si>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</si>
  <si>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</si>
  <si>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</si>
  <si>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</si>
  <si>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</si>
  <si>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</si>
  <si>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</si>
  <si>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</si>
  <si>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</si>
  <si>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</si>
  <si>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</si>
  <si>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</si>
  <si>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</si>
  <si>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</si>
  <si>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</si>
  <si>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</si>
  <si>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</si>
  <si>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</si>
  <si>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</si>
  <si>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</si>
  <si>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</si>
  <si>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</si>
  <si>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</si>
  <si>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</si>
  <si>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</si>
  <si>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</si>
  <si>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</si>
  <si>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</si>
  <si>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</si>
  <si>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</si>
  <si>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</si>
  <si>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</si>
  <si>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</si>
  <si>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</si>
  <si>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</si>
  <si>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</si>
  <si>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</si>
  <si>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</si>
  <si>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</si>
  <si>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</si>
  <si>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</si>
  <si>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</si>
  <si>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</si>
  <si>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</si>
  <si>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</si>
  <si>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</si>
  <si>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</si>
  <si>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</si>
  <si>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</si>
  <si>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</si>
  <si>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</si>
  <si>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</si>
  <si>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</si>
  <si>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</si>
  <si>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</si>
  <si>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</si>
  <si>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</si>
  <si>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</si>
  <si>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</si>
  <si>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</si>
  <si>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</si>
  <si>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</si>
  <si>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</si>
  <si>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</si>
  <si>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</si>
  <si>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</si>
  <si>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</si>
  <si>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</si>
  <si>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</si>
  <si>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</si>
  <si>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</si>
  <si>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</si>
  <si>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</si>
  <si>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</si>
  <si>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</si>
  <si>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</si>
  <si>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</si>
  <si>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</si>
  <si>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</si>
  <si>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</si>
  <si>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</si>
  <si>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</si>
  <si>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</si>
  <si>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</si>
  <si>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</si>
  <si>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</si>
  <si>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</si>
  <si>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</si>
  <si>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</si>
  <si>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</si>
  <si>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</si>
  <si>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</si>
  <si>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</si>
  <si>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</si>
  <si>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</si>
  <si>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</si>
  <si>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</si>
  <si>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</si>
  <si>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</si>
  <si>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</si>
  <si>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</si>
  <si>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</si>
  <si>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</si>
  <si>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</si>
  <si>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</si>
  <si>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</si>
  <si>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</si>
  <si>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</si>
  <si>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</si>
  <si>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</si>
  <si>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</si>
  <si>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</si>
  <si>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</si>
  <si>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</si>
  <si>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</si>
  <si>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</si>
  <si>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</si>
  <si>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</si>
  <si>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</si>
  <si>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</si>
  <si>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</si>
  <si>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</si>
  <si>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</si>
  <si>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</si>
  <si>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</si>
  <si>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</si>
  <si>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</si>
  <si>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</si>
  <si>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</si>
  <si>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</si>
  <si>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</si>
  <si>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</si>
  <si>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</si>
  <si>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</si>
  <si>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</si>
  <si>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</si>
  <si>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</si>
  <si>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</si>
  <si>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</si>
  <si>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</si>
  <si>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</si>
  <si>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</si>
  <si>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</si>
  <si>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</si>
  <si>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</si>
  <si>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</si>
  <si>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</si>
  <si>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</si>
  <si>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</si>
  <si>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</si>
  <si>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</si>
  <si>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</si>
  <si>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</si>
  <si>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</si>
  <si>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</si>
  <si>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</si>
  <si>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</si>
  <si>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</si>
  <si>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</si>
  <si>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</si>
  <si>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</si>
  <si>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</si>
  <si>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</si>
  <si>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</si>
  <si>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</si>
  <si>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</si>
  <si>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</si>
  <si>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</si>
  <si>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</si>
  <si>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</si>
  <si>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</si>
  <si>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</si>
  <si>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252</t>
    <phoneticPr fontId="2"/>
  </si>
  <si>
    <t>0325</t>
    <phoneticPr fontId="2"/>
  </si>
  <si>
    <t>相模原市南区新磯野５－１－１０</t>
    <rPh sb="0" eb="3">
      <t>サガミハラ</t>
    </rPh>
    <rPh sb="3" eb="4">
      <t>シ</t>
    </rPh>
    <rPh sb="4" eb="6">
      <t>ミナミク</t>
    </rPh>
    <rPh sb="6" eb="9">
      <t>アライソノ</t>
    </rPh>
    <phoneticPr fontId="2"/>
  </si>
  <si>
    <t>042</t>
    <phoneticPr fontId="2"/>
  </si>
  <si>
    <t>746</t>
    <phoneticPr fontId="2"/>
  </si>
  <si>
    <t>6201</t>
    <phoneticPr fontId="2"/>
  </si>
  <si>
    <t>741</t>
    <phoneticPr fontId="2"/>
  </si>
  <si>
    <t>7962</t>
    <phoneticPr fontId="2"/>
  </si>
  <si>
    <t>福羅</t>
    <rPh sb="0" eb="2">
      <t>フクラ</t>
    </rPh>
    <phoneticPr fontId="2"/>
  </si>
  <si>
    <t>沙貴</t>
    <rPh sb="0" eb="1">
      <t>サ</t>
    </rPh>
    <rPh sb="1" eb="2">
      <t>キ</t>
    </rPh>
    <phoneticPr fontId="2"/>
  </si>
  <si>
    <t>ふくら</t>
    <phoneticPr fontId="2"/>
  </si>
  <si>
    <t>さき</t>
    <phoneticPr fontId="2"/>
  </si>
  <si>
    <t>杉浦</t>
    <rPh sb="0" eb="2">
      <t>スギウラ</t>
    </rPh>
    <phoneticPr fontId="2"/>
  </si>
  <si>
    <t>清採</t>
    <rPh sb="0" eb="1">
      <t>キヨシ</t>
    </rPh>
    <rPh sb="1" eb="2">
      <t>サイ</t>
    </rPh>
    <phoneticPr fontId="2"/>
  </si>
  <si>
    <t>すぎうら</t>
    <phoneticPr fontId="2"/>
  </si>
  <si>
    <t>神谷</t>
    <rPh sb="0" eb="2">
      <t>カミヤ</t>
    </rPh>
    <phoneticPr fontId="2"/>
  </si>
  <si>
    <t>かみや</t>
    <phoneticPr fontId="2"/>
  </si>
  <si>
    <t>まな</t>
    <phoneticPr fontId="2"/>
  </si>
  <si>
    <t>真奈</t>
    <rPh sb="0" eb="1">
      <t>マ</t>
    </rPh>
    <rPh sb="1" eb="2">
      <t>ナ</t>
    </rPh>
    <phoneticPr fontId="2"/>
  </si>
  <si>
    <t>真奈</t>
    <rPh sb="0" eb="2">
      <t>マナ</t>
    </rPh>
    <phoneticPr fontId="2"/>
  </si>
  <si>
    <t>まな</t>
    <phoneticPr fontId="2"/>
  </si>
  <si>
    <t>佐藤</t>
    <rPh sb="0" eb="2">
      <t>サトウ</t>
    </rPh>
    <phoneticPr fontId="2"/>
  </si>
  <si>
    <t>すず奈</t>
    <rPh sb="2" eb="3">
      <t>ナ</t>
    </rPh>
    <phoneticPr fontId="2"/>
  </si>
  <si>
    <t>すずな</t>
    <phoneticPr fontId="2"/>
  </si>
  <si>
    <t>岩田</t>
    <rPh sb="0" eb="2">
      <t>イワタ</t>
    </rPh>
    <phoneticPr fontId="2"/>
  </si>
  <si>
    <t>恋衣</t>
    <rPh sb="0" eb="1">
      <t>コイ</t>
    </rPh>
    <rPh sb="1" eb="2">
      <t>コロモ</t>
    </rPh>
    <phoneticPr fontId="2"/>
  </si>
  <si>
    <t>いわた</t>
    <phoneticPr fontId="2"/>
  </si>
  <si>
    <t>こころ</t>
    <phoneticPr fontId="2"/>
  </si>
  <si>
    <t>浅利</t>
    <rPh sb="0" eb="2">
      <t>アサリ</t>
    </rPh>
    <phoneticPr fontId="2"/>
  </si>
  <si>
    <t>桃帆</t>
    <rPh sb="0" eb="1">
      <t>モモ</t>
    </rPh>
    <rPh sb="1" eb="2">
      <t>ホ</t>
    </rPh>
    <phoneticPr fontId="2"/>
  </si>
  <si>
    <t>ももほ</t>
    <phoneticPr fontId="2"/>
  </si>
  <si>
    <t>あさり</t>
    <phoneticPr fontId="2"/>
  </si>
  <si>
    <t>山川</t>
    <phoneticPr fontId="2"/>
  </si>
  <si>
    <t>美咲</t>
    <phoneticPr fontId="2"/>
  </si>
  <si>
    <t>熱田</t>
    <rPh sb="0" eb="2">
      <t>アツタ</t>
    </rPh>
    <phoneticPr fontId="2"/>
  </si>
  <si>
    <t>麻衣子</t>
    <rPh sb="0" eb="1">
      <t>マ</t>
    </rPh>
    <rPh sb="1" eb="2">
      <t>イ</t>
    </rPh>
    <rPh sb="2" eb="3">
      <t>コ</t>
    </rPh>
    <phoneticPr fontId="2"/>
  </si>
  <si>
    <t>あつた</t>
    <phoneticPr fontId="2"/>
  </si>
  <si>
    <t>まいこ</t>
    <phoneticPr fontId="2"/>
  </si>
  <si>
    <t>やまかわ</t>
    <phoneticPr fontId="2"/>
  </si>
  <si>
    <t>みさき</t>
    <phoneticPr fontId="2"/>
  </si>
  <si>
    <t>関口</t>
    <rPh sb="0" eb="2">
      <t>セキグチ</t>
    </rPh>
    <phoneticPr fontId="2"/>
  </si>
  <si>
    <t>ゆな</t>
    <phoneticPr fontId="2"/>
  </si>
  <si>
    <t>せきぐち</t>
    <phoneticPr fontId="2"/>
  </si>
  <si>
    <t>ながつな</t>
    <phoneticPr fontId="2"/>
  </si>
  <si>
    <t>長綱</t>
    <rPh sb="0" eb="1">
      <t>ナガ</t>
    </rPh>
    <rPh sb="1" eb="2">
      <t>ツナ</t>
    </rPh>
    <phoneticPr fontId="2"/>
  </si>
  <si>
    <t>いつか</t>
    <phoneticPr fontId="2"/>
  </si>
  <si>
    <t>舟越</t>
    <rPh sb="0" eb="2">
      <t>フナコシ</t>
    </rPh>
    <phoneticPr fontId="2"/>
  </si>
  <si>
    <t>優菜</t>
    <rPh sb="0" eb="2">
      <t>ユナ</t>
    </rPh>
    <phoneticPr fontId="2"/>
  </si>
  <si>
    <t>ふなこし</t>
    <phoneticPr fontId="2"/>
  </si>
  <si>
    <t>小泉　勉</t>
    <rPh sb="0" eb="2">
      <t>コイズミ</t>
    </rPh>
    <rPh sb="3" eb="4">
      <t>ツトム</t>
    </rPh>
    <phoneticPr fontId="2"/>
  </si>
  <si>
    <t>さとう</t>
    <phoneticPr fontId="2"/>
  </si>
  <si>
    <t>浅利</t>
    <rPh sb="0" eb="2">
      <t>アサリ</t>
    </rPh>
    <phoneticPr fontId="2"/>
  </si>
  <si>
    <t>麻央</t>
    <rPh sb="0" eb="1">
      <t>マ</t>
    </rPh>
    <rPh sb="1" eb="2">
      <t>オウ</t>
    </rPh>
    <phoneticPr fontId="2"/>
  </si>
  <si>
    <t>あさり</t>
    <phoneticPr fontId="2"/>
  </si>
  <si>
    <t>まお</t>
    <phoneticPr fontId="2"/>
  </si>
  <si>
    <t>市川</t>
    <rPh sb="0" eb="2">
      <t>イチカワ</t>
    </rPh>
    <phoneticPr fontId="2"/>
  </si>
  <si>
    <t>凛</t>
    <rPh sb="0" eb="1">
      <t>リン</t>
    </rPh>
    <phoneticPr fontId="2"/>
  </si>
  <si>
    <t>りん</t>
    <phoneticPr fontId="2"/>
  </si>
  <si>
    <t>いちかわ</t>
    <phoneticPr fontId="2"/>
  </si>
  <si>
    <t>今井</t>
    <rPh sb="0" eb="2">
      <t>イマイ</t>
    </rPh>
    <phoneticPr fontId="2"/>
  </si>
  <si>
    <t>乃愛</t>
    <rPh sb="0" eb="2">
      <t>ノア</t>
    </rPh>
    <phoneticPr fontId="2"/>
  </si>
  <si>
    <t>いまい</t>
    <phoneticPr fontId="2"/>
  </si>
  <si>
    <t>のあ</t>
    <phoneticPr fontId="2"/>
  </si>
  <si>
    <t>後藤</t>
    <rPh sb="0" eb="2">
      <t>ゴトウ</t>
    </rPh>
    <phoneticPr fontId="2"/>
  </si>
  <si>
    <t>涼風</t>
    <rPh sb="0" eb="1">
      <t>スズ</t>
    </rPh>
    <rPh sb="1" eb="2">
      <t>カゼ</t>
    </rPh>
    <phoneticPr fontId="2"/>
  </si>
  <si>
    <t>すずか</t>
    <phoneticPr fontId="2"/>
  </si>
  <si>
    <t>ごとう</t>
    <phoneticPr fontId="2"/>
  </si>
  <si>
    <t>きよつみ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</si>
</sst>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K1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B38" sqref="B3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687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689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7" zoomScaleNormal="100" zoomScaleSheetLayoutView="100" workbookViewId="0">
      <selection activeCell="AT21" sqref="AT2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平成３０（２０１８）年度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2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3134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相模原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相模原市立相武台中学校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693</v>
      </c>
      <c r="AC4" s="224"/>
      <c r="AD4" s="224"/>
      <c r="AE4" s="224"/>
      <c r="AF4" s="4" t="s">
        <v>584</v>
      </c>
      <c r="AG4" s="224" t="s">
        <v>694</v>
      </c>
      <c r="AH4" s="224"/>
      <c r="AI4" s="224"/>
      <c r="AJ4" s="224"/>
      <c r="AK4" s="4" t="s">
        <v>584</v>
      </c>
      <c r="AL4" s="224" t="s">
        <v>695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692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690</v>
      </c>
      <c r="G6" s="204"/>
      <c r="H6" s="37" t="s">
        <v>586</v>
      </c>
      <c r="I6" s="205" t="s">
        <v>691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693</v>
      </c>
      <c r="AC6" s="208"/>
      <c r="AD6" s="208"/>
      <c r="AE6" s="208"/>
      <c r="AF6" s="38" t="s">
        <v>587</v>
      </c>
      <c r="AG6" s="208" t="s">
        <v>696</v>
      </c>
      <c r="AH6" s="208"/>
      <c r="AI6" s="208"/>
      <c r="AJ6" s="208"/>
      <c r="AK6" s="38" t="s">
        <v>587</v>
      </c>
      <c r="AL6" s="208" t="s">
        <v>697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700</v>
      </c>
      <c r="G12" s="185"/>
      <c r="H12" s="185"/>
      <c r="I12" s="185"/>
      <c r="J12" s="185"/>
      <c r="K12" s="185"/>
      <c r="L12" s="185" t="s">
        <v>701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704</v>
      </c>
      <c r="W12" s="189"/>
      <c r="X12" s="189"/>
      <c r="Y12" s="189"/>
      <c r="Z12" s="189"/>
      <c r="AA12" s="189"/>
      <c r="AB12" s="190" t="s">
        <v>757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698</v>
      </c>
      <c r="G13" s="171"/>
      <c r="H13" s="171"/>
      <c r="I13" s="171"/>
      <c r="J13" s="171"/>
      <c r="K13" s="171"/>
      <c r="L13" s="171" t="s">
        <v>699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702</v>
      </c>
      <c r="W13" s="177"/>
      <c r="X13" s="177"/>
      <c r="Y13" s="177"/>
      <c r="Z13" s="177"/>
      <c r="AA13" s="177"/>
      <c r="AB13" s="178" t="s">
        <v>703</v>
      </c>
      <c r="AC13" s="179"/>
      <c r="AD13" s="179"/>
      <c r="AE13" s="179"/>
      <c r="AF13" s="179"/>
      <c r="AG13" s="180"/>
      <c r="AH13" s="264" t="s">
        <v>544</v>
      </c>
      <c r="AI13" s="265"/>
      <c r="AJ13" s="162" t="s">
        <v>575</v>
      </c>
      <c r="AK13" s="162"/>
      <c r="AL13" s="162"/>
      <c r="AM13" s="162"/>
      <c r="AN13" s="265" t="s">
        <v>578</v>
      </c>
      <c r="AO13" s="266"/>
    </row>
    <row r="14" spans="1:41" ht="13.5" customHeight="1">
      <c r="B14" s="154" t="s">
        <v>596</v>
      </c>
      <c r="C14" s="155"/>
      <c r="D14" s="155"/>
      <c r="E14" s="156"/>
      <c r="F14" s="87" t="s">
        <v>756</v>
      </c>
      <c r="G14" s="88"/>
      <c r="H14" s="88"/>
      <c r="I14" s="88"/>
      <c r="J14" s="88"/>
      <c r="K14" s="88"/>
      <c r="L14" s="88" t="s">
        <v>755</v>
      </c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706</v>
      </c>
      <c r="W14" s="88"/>
      <c r="X14" s="88"/>
      <c r="Y14" s="88"/>
      <c r="Z14" s="88"/>
      <c r="AA14" s="88"/>
      <c r="AB14" s="158" t="s">
        <v>707</v>
      </c>
      <c r="AC14" s="159"/>
      <c r="AD14" s="159"/>
      <c r="AE14" s="159"/>
      <c r="AF14" s="159"/>
      <c r="AG14" s="159"/>
      <c r="AH14" s="267" t="s">
        <v>685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 t="s">
        <v>753</v>
      </c>
      <c r="G15" s="81"/>
      <c r="H15" s="81"/>
      <c r="I15" s="81"/>
      <c r="J15" s="81"/>
      <c r="K15" s="81"/>
      <c r="L15" s="81" t="s">
        <v>754</v>
      </c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705</v>
      </c>
      <c r="W15" s="81"/>
      <c r="X15" s="81"/>
      <c r="Y15" s="81"/>
      <c r="Z15" s="81"/>
      <c r="AA15" s="81"/>
      <c r="AB15" s="151" t="s">
        <v>708</v>
      </c>
      <c r="AC15" s="152"/>
      <c r="AD15" s="152"/>
      <c r="AE15" s="152"/>
      <c r="AF15" s="152"/>
      <c r="AG15" s="152"/>
      <c r="AH15" s="270">
        <v>12</v>
      </c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706</v>
      </c>
      <c r="G20" s="122"/>
      <c r="H20" s="122"/>
      <c r="I20" s="122"/>
      <c r="J20" s="122"/>
      <c r="K20" s="122" t="s">
        <v>710</v>
      </c>
      <c r="L20" s="122"/>
      <c r="M20" s="122"/>
      <c r="N20" s="122"/>
      <c r="O20" s="123"/>
      <c r="P20" s="119">
        <v>3</v>
      </c>
      <c r="Q20" s="119"/>
      <c r="R20" s="110">
        <v>158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732</v>
      </c>
      <c r="AA20" s="122"/>
      <c r="AB20" s="122"/>
      <c r="AC20" s="122"/>
      <c r="AD20" s="122"/>
      <c r="AE20" s="122" t="s">
        <v>731</v>
      </c>
      <c r="AF20" s="122"/>
      <c r="AG20" s="122"/>
      <c r="AH20" s="122"/>
      <c r="AI20" s="123"/>
      <c r="AJ20" s="119">
        <v>2</v>
      </c>
      <c r="AK20" s="119"/>
      <c r="AL20" s="110">
        <v>167</v>
      </c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705</v>
      </c>
      <c r="G21" s="115"/>
      <c r="H21" s="115"/>
      <c r="I21" s="115"/>
      <c r="J21" s="115"/>
      <c r="K21" s="115" t="s">
        <v>709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730</v>
      </c>
      <c r="AA21" s="115"/>
      <c r="AB21" s="115"/>
      <c r="AC21" s="115"/>
      <c r="AD21" s="115"/>
      <c r="AE21" s="115" t="s">
        <v>731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740</v>
      </c>
      <c r="G22" s="88"/>
      <c r="H22" s="88"/>
      <c r="I22" s="88"/>
      <c r="J22" s="88"/>
      <c r="K22" s="88" t="s">
        <v>713</v>
      </c>
      <c r="L22" s="88"/>
      <c r="M22" s="88"/>
      <c r="N22" s="88"/>
      <c r="O22" s="89"/>
      <c r="P22" s="78">
        <v>3</v>
      </c>
      <c r="Q22" s="78"/>
      <c r="R22" s="94">
        <v>160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733</v>
      </c>
      <c r="AA22" s="88"/>
      <c r="AB22" s="88"/>
      <c r="AC22" s="88"/>
      <c r="AD22" s="88"/>
      <c r="AE22" s="88" t="s">
        <v>735</v>
      </c>
      <c r="AF22" s="88"/>
      <c r="AG22" s="88"/>
      <c r="AH22" s="88"/>
      <c r="AI22" s="89"/>
      <c r="AJ22" s="78">
        <v>2</v>
      </c>
      <c r="AK22" s="78"/>
      <c r="AL22" s="94">
        <v>154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711</v>
      </c>
      <c r="G23" s="106"/>
      <c r="H23" s="106"/>
      <c r="I23" s="106"/>
      <c r="J23" s="106"/>
      <c r="K23" s="106" t="s">
        <v>712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734</v>
      </c>
      <c r="AA23" s="106"/>
      <c r="AB23" s="106"/>
      <c r="AC23" s="106"/>
      <c r="AD23" s="106"/>
      <c r="AE23" s="106" t="s">
        <v>735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716</v>
      </c>
      <c r="G24" s="88"/>
      <c r="H24" s="88"/>
      <c r="I24" s="88"/>
      <c r="J24" s="88"/>
      <c r="K24" s="88" t="s">
        <v>717</v>
      </c>
      <c r="L24" s="88"/>
      <c r="M24" s="88"/>
      <c r="N24" s="88"/>
      <c r="O24" s="89"/>
      <c r="P24" s="78">
        <v>3</v>
      </c>
      <c r="Q24" s="78"/>
      <c r="R24" s="94">
        <v>167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738</v>
      </c>
      <c r="AA24" s="88"/>
      <c r="AB24" s="88"/>
      <c r="AC24" s="88"/>
      <c r="AD24" s="88"/>
      <c r="AE24" s="88" t="s">
        <v>731</v>
      </c>
      <c r="AF24" s="88"/>
      <c r="AG24" s="88"/>
      <c r="AH24" s="88"/>
      <c r="AI24" s="89"/>
      <c r="AJ24" s="78">
        <v>2</v>
      </c>
      <c r="AK24" s="78"/>
      <c r="AL24" s="94">
        <v>159</v>
      </c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714</v>
      </c>
      <c r="G25" s="106"/>
      <c r="H25" s="106"/>
      <c r="I25" s="106"/>
      <c r="J25" s="106"/>
      <c r="K25" s="106" t="s">
        <v>715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736</v>
      </c>
      <c r="AA25" s="106"/>
      <c r="AB25" s="106"/>
      <c r="AC25" s="106"/>
      <c r="AD25" s="106"/>
      <c r="AE25" s="106" t="s">
        <v>737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721</v>
      </c>
      <c r="G26" s="88"/>
      <c r="H26" s="88"/>
      <c r="I26" s="88"/>
      <c r="J26" s="88"/>
      <c r="K26" s="88" t="s">
        <v>720</v>
      </c>
      <c r="L26" s="88"/>
      <c r="M26" s="88"/>
      <c r="N26" s="88"/>
      <c r="O26" s="89"/>
      <c r="P26" s="78">
        <v>3</v>
      </c>
      <c r="Q26" s="78"/>
      <c r="R26" s="94">
        <v>167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743</v>
      </c>
      <c r="AA26" s="88"/>
      <c r="AB26" s="88"/>
      <c r="AC26" s="88"/>
      <c r="AD26" s="88"/>
      <c r="AE26" s="88" t="s">
        <v>744</v>
      </c>
      <c r="AF26" s="88"/>
      <c r="AG26" s="88"/>
      <c r="AH26" s="88"/>
      <c r="AI26" s="89"/>
      <c r="AJ26" s="78">
        <v>1</v>
      </c>
      <c r="AK26" s="78"/>
      <c r="AL26" s="94">
        <v>166</v>
      </c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718</v>
      </c>
      <c r="G27" s="106"/>
      <c r="H27" s="106"/>
      <c r="I27" s="106"/>
      <c r="J27" s="106"/>
      <c r="K27" s="106" t="s">
        <v>719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741</v>
      </c>
      <c r="AA27" s="106"/>
      <c r="AB27" s="106"/>
      <c r="AC27" s="106"/>
      <c r="AD27" s="106"/>
      <c r="AE27" s="106" t="s">
        <v>742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726</v>
      </c>
      <c r="G28" s="88"/>
      <c r="H28" s="88"/>
      <c r="I28" s="88"/>
      <c r="J28" s="88"/>
      <c r="K28" s="88" t="s">
        <v>727</v>
      </c>
      <c r="L28" s="88"/>
      <c r="M28" s="88"/>
      <c r="N28" s="88"/>
      <c r="O28" s="89"/>
      <c r="P28" s="78">
        <v>3</v>
      </c>
      <c r="Q28" s="78"/>
      <c r="R28" s="94">
        <v>155</v>
      </c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748</v>
      </c>
      <c r="AA28" s="88"/>
      <c r="AB28" s="88"/>
      <c r="AC28" s="88"/>
      <c r="AD28" s="88"/>
      <c r="AE28" s="88" t="s">
        <v>747</v>
      </c>
      <c r="AF28" s="88"/>
      <c r="AG28" s="88"/>
      <c r="AH28" s="88"/>
      <c r="AI28" s="89"/>
      <c r="AJ28" s="78">
        <v>1</v>
      </c>
      <c r="AK28" s="78"/>
      <c r="AL28" s="94">
        <v>158</v>
      </c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724</v>
      </c>
      <c r="G29" s="106"/>
      <c r="H29" s="106"/>
      <c r="I29" s="106"/>
      <c r="J29" s="106"/>
      <c r="K29" s="106" t="s">
        <v>725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745</v>
      </c>
      <c r="AA29" s="106"/>
      <c r="AB29" s="106"/>
      <c r="AC29" s="106"/>
      <c r="AD29" s="106"/>
      <c r="AE29" s="106" t="s">
        <v>746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728</v>
      </c>
      <c r="G30" s="88"/>
      <c r="H30" s="88"/>
      <c r="I30" s="88"/>
      <c r="J30" s="88"/>
      <c r="K30" s="88" t="s">
        <v>729</v>
      </c>
      <c r="L30" s="88"/>
      <c r="M30" s="88"/>
      <c r="N30" s="88"/>
      <c r="O30" s="89"/>
      <c r="P30" s="78">
        <v>2</v>
      </c>
      <c r="Q30" s="78"/>
      <c r="R30" s="94">
        <v>151</v>
      </c>
      <c r="S30" s="95"/>
      <c r="T30" s="74" t="s">
        <v>544</v>
      </c>
      <c r="U30" s="75"/>
      <c r="V30" s="83">
        <v>12</v>
      </c>
      <c r="W30" s="84"/>
      <c r="X30" s="78">
        <v>12</v>
      </c>
      <c r="Y30" s="78"/>
      <c r="Z30" s="87" t="s">
        <v>751</v>
      </c>
      <c r="AA30" s="88"/>
      <c r="AB30" s="88"/>
      <c r="AC30" s="88"/>
      <c r="AD30" s="88"/>
      <c r="AE30" s="88" t="s">
        <v>752</v>
      </c>
      <c r="AF30" s="88"/>
      <c r="AG30" s="88"/>
      <c r="AH30" s="88"/>
      <c r="AI30" s="89"/>
      <c r="AJ30" s="78">
        <v>1</v>
      </c>
      <c r="AK30" s="78"/>
      <c r="AL30" s="94">
        <v>154</v>
      </c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105" t="s">
        <v>722</v>
      </c>
      <c r="G31" s="106"/>
      <c r="H31" s="106"/>
      <c r="I31" s="106"/>
      <c r="J31" s="106"/>
      <c r="K31" s="106" t="s">
        <v>723</v>
      </c>
      <c r="L31" s="106"/>
      <c r="M31" s="106"/>
      <c r="N31" s="106"/>
      <c r="O31" s="107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 t="s">
        <v>749</v>
      </c>
      <c r="AA31" s="81"/>
      <c r="AB31" s="81"/>
      <c r="AC31" s="81"/>
      <c r="AD31" s="81"/>
      <c r="AE31" s="81" t="s">
        <v>750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688</v>
      </c>
      <c r="C37" s="252"/>
      <c r="D37" s="252"/>
      <c r="E37" s="252"/>
      <c r="F37" s="252"/>
      <c r="G37" s="253">
        <v>5</v>
      </c>
      <c r="H37" s="253"/>
      <c r="I37" s="254" t="s">
        <v>679</v>
      </c>
      <c r="J37" s="254"/>
      <c r="K37" s="253">
        <v>7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相模原市立相武台中学校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739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3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平成３０（２０１８）年度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2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3134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相模原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相模原市立相武台中学校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ふくら</v>
      </c>
      <c r="F7" s="328"/>
      <c r="G7" s="328"/>
      <c r="H7" s="328"/>
      <c r="I7" s="328"/>
      <c r="J7" s="328"/>
      <c r="K7" s="328" t="str">
        <f>IF(入力!L12="","",入力!L12)</f>
        <v>さき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すぎうら</v>
      </c>
      <c r="V7" s="155"/>
      <c r="W7" s="155"/>
      <c r="X7" s="155"/>
      <c r="Y7" s="155"/>
      <c r="Z7" s="330"/>
      <c r="AA7" s="310" t="str">
        <f>IF(入力!AB12="","",入力!AB12)</f>
        <v>きよつみ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福羅</v>
      </c>
      <c r="F8" s="351"/>
      <c r="G8" s="351"/>
      <c r="H8" s="351"/>
      <c r="I8" s="351"/>
      <c r="J8" s="351"/>
      <c r="K8" s="351" t="str">
        <f>IF(入力!L13="","",入力!L13)</f>
        <v>沙貴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杉浦</v>
      </c>
      <c r="V8" s="319"/>
      <c r="W8" s="319"/>
      <c r="X8" s="319"/>
      <c r="Y8" s="319"/>
      <c r="Z8" s="320"/>
      <c r="AA8" s="321" t="str">
        <f>IF(入力!AB13="","",入力!AB13)</f>
        <v>清採</v>
      </c>
      <c r="AB8" s="319"/>
      <c r="AC8" s="319"/>
      <c r="AD8" s="319"/>
      <c r="AE8" s="319"/>
      <c r="AF8" s="322"/>
      <c r="AG8" s="298" t="str">
        <f>IF(入力!AH13="","",入力!AH13)</f>
        <v>○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　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>ごとう</v>
      </c>
      <c r="F9" s="155"/>
      <c r="G9" s="155"/>
      <c r="H9" s="155"/>
      <c r="I9" s="155"/>
      <c r="J9" s="330"/>
      <c r="K9" s="310" t="str">
        <f>IF(入力!L14="","",入力!L14)</f>
        <v>すずか</v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かみや</v>
      </c>
      <c r="V9" s="155"/>
      <c r="W9" s="155"/>
      <c r="X9" s="155"/>
      <c r="Y9" s="155"/>
      <c r="Z9" s="330"/>
      <c r="AA9" s="310" t="str">
        <f>IF(入力!AB14="","",入力!AB14)</f>
        <v>まな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>後藤</v>
      </c>
      <c r="F10" s="336"/>
      <c r="G10" s="336"/>
      <c r="H10" s="336"/>
      <c r="I10" s="336"/>
      <c r="J10" s="337"/>
      <c r="K10" s="338" t="str">
        <f>IF(入力!L15="","",入力!L15)</f>
        <v>涼風</v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神谷</v>
      </c>
      <c r="V10" s="336"/>
      <c r="W10" s="336"/>
      <c r="X10" s="336"/>
      <c r="Y10" s="336"/>
      <c r="Z10" s="337"/>
      <c r="AA10" s="338" t="str">
        <f>IF(入力!AB15="","",入力!AB15)</f>
        <v>真奈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かみや</v>
      </c>
      <c r="F15" s="286"/>
      <c r="G15" s="286"/>
      <c r="H15" s="286"/>
      <c r="I15" s="286"/>
      <c r="J15" s="286" t="str">
        <f>IF(入力!K20="","",入力!K20)</f>
        <v>まな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158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せきぐち</v>
      </c>
      <c r="Z15" s="286"/>
      <c r="AA15" s="286"/>
      <c r="AB15" s="286"/>
      <c r="AC15" s="286"/>
      <c r="AD15" s="286" t="str">
        <f>IF(入力!AE20="","",入力!AE20)</f>
        <v>ゆな</v>
      </c>
      <c r="AE15" s="286"/>
      <c r="AF15" s="286"/>
      <c r="AG15" s="286"/>
      <c r="AH15" s="287"/>
      <c r="AI15" s="289">
        <f>IF(入力!AJ20="","",入力!AJ20)</f>
        <v>2</v>
      </c>
      <c r="AJ15" s="289"/>
      <c r="AK15" s="291">
        <f>IF(入力!AL20="","",入力!AL20)</f>
        <v>167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神谷</v>
      </c>
      <c r="F16" s="302"/>
      <c r="G16" s="302"/>
      <c r="H16" s="302"/>
      <c r="I16" s="302"/>
      <c r="J16" s="302" t="str">
        <f>IF(入力!K21="","",入力!K21)</f>
        <v>真奈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関口</v>
      </c>
      <c r="Z16" s="302"/>
      <c r="AA16" s="302"/>
      <c r="AB16" s="302"/>
      <c r="AC16" s="302"/>
      <c r="AD16" s="302" t="str">
        <f>IF(入力!AE21="","",入力!AE21)</f>
        <v>ゆな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さとう</v>
      </c>
      <c r="F17" s="281"/>
      <c r="G17" s="281"/>
      <c r="H17" s="281"/>
      <c r="I17" s="281"/>
      <c r="J17" s="281" t="str">
        <f>IF(入力!K22="","",入力!K22)</f>
        <v>すずな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160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ながつな</v>
      </c>
      <c r="Z17" s="281"/>
      <c r="AA17" s="281"/>
      <c r="AB17" s="281"/>
      <c r="AC17" s="281"/>
      <c r="AD17" s="281" t="str">
        <f>IF(入力!AE22="","",入力!AE22)</f>
        <v>いつか</v>
      </c>
      <c r="AE17" s="281"/>
      <c r="AF17" s="281"/>
      <c r="AG17" s="281"/>
      <c r="AH17" s="282"/>
      <c r="AI17" s="283">
        <f>IF(入力!AJ22="","",入力!AJ22)</f>
        <v>2</v>
      </c>
      <c r="AJ17" s="283"/>
      <c r="AK17" s="275">
        <f>IF(入力!AL22="","",入力!AL22)</f>
        <v>154</v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佐藤</v>
      </c>
      <c r="F18" s="274"/>
      <c r="G18" s="274"/>
      <c r="H18" s="274"/>
      <c r="I18" s="274"/>
      <c r="J18" s="274" t="str">
        <f>IF(入力!K23="","",入力!K23)</f>
        <v>すず奈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長綱</v>
      </c>
      <c r="Z18" s="274"/>
      <c r="AA18" s="274"/>
      <c r="AB18" s="274"/>
      <c r="AC18" s="274"/>
      <c r="AD18" s="274" t="str">
        <f>IF(入力!AE23="","",入力!AE23)</f>
        <v>いつか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いわた</v>
      </c>
      <c r="F19" s="281"/>
      <c r="G19" s="281"/>
      <c r="H19" s="281"/>
      <c r="I19" s="281"/>
      <c r="J19" s="281" t="str">
        <f>IF(入力!K24="","",入力!K24)</f>
        <v>こころ</v>
      </c>
      <c r="K19" s="281"/>
      <c r="L19" s="281"/>
      <c r="M19" s="281"/>
      <c r="N19" s="282"/>
      <c r="O19" s="283">
        <f>IF(入力!P24="","",入力!P24)</f>
        <v>3</v>
      </c>
      <c r="P19" s="283"/>
      <c r="Q19" s="275">
        <f>IF(入力!R24="","",入力!R24)</f>
        <v>167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ふなこし</v>
      </c>
      <c r="Z19" s="281"/>
      <c r="AA19" s="281"/>
      <c r="AB19" s="281"/>
      <c r="AC19" s="281"/>
      <c r="AD19" s="281" t="str">
        <f>IF(入力!AE24="","",入力!AE24)</f>
        <v>ゆな</v>
      </c>
      <c r="AE19" s="281"/>
      <c r="AF19" s="281"/>
      <c r="AG19" s="281"/>
      <c r="AH19" s="282"/>
      <c r="AI19" s="283">
        <f>IF(入力!AJ24="","",入力!AJ24)</f>
        <v>2</v>
      </c>
      <c r="AJ19" s="283"/>
      <c r="AK19" s="275">
        <f>IF(入力!AL24="","",入力!AL24)</f>
        <v>159</v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岩田</v>
      </c>
      <c r="F20" s="274"/>
      <c r="G20" s="274"/>
      <c r="H20" s="274"/>
      <c r="I20" s="274"/>
      <c r="J20" s="274" t="str">
        <f>IF(入力!K25="","",入力!K25)</f>
        <v>恋衣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舟越</v>
      </c>
      <c r="Z20" s="274"/>
      <c r="AA20" s="274"/>
      <c r="AB20" s="274"/>
      <c r="AC20" s="274"/>
      <c r="AD20" s="274" t="str">
        <f>IF(入力!AE25="","",入力!AE25)</f>
        <v>優菜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あさり</v>
      </c>
      <c r="F21" s="281"/>
      <c r="G21" s="281"/>
      <c r="H21" s="281"/>
      <c r="I21" s="281"/>
      <c r="J21" s="281" t="str">
        <f>IF(入力!K26="","",入力!K26)</f>
        <v>ももほ</v>
      </c>
      <c r="K21" s="281"/>
      <c r="L21" s="281"/>
      <c r="M21" s="281"/>
      <c r="N21" s="282"/>
      <c r="O21" s="283">
        <f>IF(入力!P26="","",入力!P26)</f>
        <v>3</v>
      </c>
      <c r="P21" s="283"/>
      <c r="Q21" s="275">
        <f>IF(入力!R26="","",入力!R26)</f>
        <v>167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>あさり</v>
      </c>
      <c r="Z21" s="281"/>
      <c r="AA21" s="281"/>
      <c r="AB21" s="281"/>
      <c r="AC21" s="281"/>
      <c r="AD21" s="281" t="str">
        <f>IF(入力!AE26="","",入力!AE26)</f>
        <v>まお</v>
      </c>
      <c r="AE21" s="281"/>
      <c r="AF21" s="281"/>
      <c r="AG21" s="281"/>
      <c r="AH21" s="282"/>
      <c r="AI21" s="283">
        <f>IF(入力!AJ26="","",入力!AJ26)</f>
        <v>1</v>
      </c>
      <c r="AJ21" s="283"/>
      <c r="AK21" s="275">
        <f>IF(入力!AL26="","",入力!AL26)</f>
        <v>166</v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浅利</v>
      </c>
      <c r="F22" s="274"/>
      <c r="G22" s="274"/>
      <c r="H22" s="274"/>
      <c r="I22" s="274"/>
      <c r="J22" s="274" t="str">
        <f>IF(入力!K27="","",入力!K27)</f>
        <v>桃帆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浅利</v>
      </c>
      <c r="Z22" s="274"/>
      <c r="AA22" s="274"/>
      <c r="AB22" s="274"/>
      <c r="AC22" s="274"/>
      <c r="AD22" s="274" t="str">
        <f>IF(入力!AE27="","",入力!AE27)</f>
        <v>麻央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あつた</v>
      </c>
      <c r="F23" s="281"/>
      <c r="G23" s="281"/>
      <c r="H23" s="281"/>
      <c r="I23" s="281"/>
      <c r="J23" s="281" t="str">
        <f>IF(入力!K28="","",入力!K28)</f>
        <v>まいこ</v>
      </c>
      <c r="K23" s="281"/>
      <c r="L23" s="281"/>
      <c r="M23" s="281"/>
      <c r="N23" s="282"/>
      <c r="O23" s="283">
        <f>IF(入力!P28="","",入力!P28)</f>
        <v>3</v>
      </c>
      <c r="P23" s="283"/>
      <c r="Q23" s="275">
        <f>IF(入力!R28="","",入力!R28)</f>
        <v>155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11</v>
      </c>
      <c r="X23" s="283"/>
      <c r="Y23" s="288" t="str">
        <f>IF(入力!Z28="","",入力!Z28)</f>
        <v>いちかわ</v>
      </c>
      <c r="Z23" s="281"/>
      <c r="AA23" s="281"/>
      <c r="AB23" s="281"/>
      <c r="AC23" s="281"/>
      <c r="AD23" s="281" t="str">
        <f>IF(入力!AE28="","",入力!AE28)</f>
        <v>りん</v>
      </c>
      <c r="AE23" s="281"/>
      <c r="AF23" s="281"/>
      <c r="AG23" s="281"/>
      <c r="AH23" s="282"/>
      <c r="AI23" s="283">
        <f>IF(入力!AJ28="","",入力!AJ28)</f>
        <v>1</v>
      </c>
      <c r="AJ23" s="283"/>
      <c r="AK23" s="275">
        <f>IF(入力!AL28="","",入力!AL28)</f>
        <v>158</v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熱田</v>
      </c>
      <c r="F24" s="274"/>
      <c r="G24" s="274"/>
      <c r="H24" s="274"/>
      <c r="I24" s="274"/>
      <c r="J24" s="274" t="str">
        <f>IF(入力!K29="","",入力!K29)</f>
        <v>麻衣子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市川</v>
      </c>
      <c r="Z24" s="274"/>
      <c r="AA24" s="274"/>
      <c r="AB24" s="274"/>
      <c r="AC24" s="274"/>
      <c r="AD24" s="274" t="str">
        <f>IF(入力!AE29="","",入力!AE29)</f>
        <v>凛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やまかわ</v>
      </c>
      <c r="F25" s="281"/>
      <c r="G25" s="281"/>
      <c r="H25" s="281"/>
      <c r="I25" s="281"/>
      <c r="J25" s="281" t="str">
        <f>IF(入力!K30="","",入力!K30)</f>
        <v>みさき</v>
      </c>
      <c r="K25" s="281"/>
      <c r="L25" s="281"/>
      <c r="M25" s="281"/>
      <c r="N25" s="282"/>
      <c r="O25" s="283">
        <f>IF(入力!P30="","",入力!P30)</f>
        <v>2</v>
      </c>
      <c r="P25" s="283"/>
      <c r="Q25" s="275">
        <f>IF(入力!R30="","",入力!R30)</f>
        <v>151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>
        <f>IF(入力!X30="","",入力!X30)</f>
        <v>12</v>
      </c>
      <c r="X25" s="283"/>
      <c r="Y25" s="288" t="str">
        <f>IF(入力!Z30="","",入力!Z30)</f>
        <v>いまい</v>
      </c>
      <c r="Z25" s="281"/>
      <c r="AA25" s="281"/>
      <c r="AB25" s="281"/>
      <c r="AC25" s="281"/>
      <c r="AD25" s="281" t="str">
        <f>IF(入力!AE30="","",入力!AE30)</f>
        <v>のあ</v>
      </c>
      <c r="AE25" s="281"/>
      <c r="AF25" s="281"/>
      <c r="AG25" s="281"/>
      <c r="AH25" s="282"/>
      <c r="AI25" s="283">
        <f>IF(入力!AJ30="","",入力!AJ30)</f>
        <v>1</v>
      </c>
      <c r="AJ25" s="283"/>
      <c r="AK25" s="275">
        <f>IF(入力!AL30="","",入力!AL30)</f>
        <v>154</v>
      </c>
      <c r="AL25" s="195"/>
      <c r="AM25" s="276" t="str">
        <f>IF(入力!AN30="","",入力!AN30)</f>
        <v>○</v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山川</v>
      </c>
      <c r="F26" s="315"/>
      <c r="G26" s="315"/>
      <c r="H26" s="315"/>
      <c r="I26" s="315"/>
      <c r="J26" s="315" t="str">
        <f>IF(入力!K31="","",入力!K31)</f>
        <v>美咲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>今井</v>
      </c>
      <c r="Z26" s="315"/>
      <c r="AA26" s="315"/>
      <c r="AB26" s="315"/>
      <c r="AC26" s="315"/>
      <c r="AD26" s="315" t="str">
        <f>IF(入力!AE31="","",入力!AE31)</f>
        <v>乃愛</v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12</v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3134</v>
      </c>
      <c r="B7" s="46" t="str">
        <f>入力!$F$3</f>
        <v>相模原市立相武台中学校</v>
      </c>
      <c r="C7" s="46"/>
      <c r="D7" s="46" t="str">
        <f>IF(入力!$Z$2="","",入力!$Z$2)</f>
        <v>相模原</v>
      </c>
      <c r="E7" s="46">
        <f>IF(入力!$I$2="","",入力!$I$2)</f>
        <v>2</v>
      </c>
      <c r="F7" s="57" t="str">
        <f>IF(入力!$F$6="","",入力!$F$6)</f>
        <v>252</v>
      </c>
      <c r="G7" s="57" t="str">
        <f>IF(入力!$I$6="","",入力!$I$6)</f>
        <v>0325</v>
      </c>
      <c r="H7" s="46"/>
      <c r="I7" s="46" t="str">
        <f>IF(入力!$L$5="","",入力!$L$5)</f>
        <v>相模原市南区新磯野５－１－１０</v>
      </c>
      <c r="J7" s="46"/>
      <c r="K7" s="57" t="str">
        <f>IF(入力!$AB$4="","",入力!$AB$4)</f>
        <v>042</v>
      </c>
      <c r="L7" s="57" t="str">
        <f>IF(入力!$AG$4="","",入力!$AG$4)</f>
        <v>746</v>
      </c>
      <c r="M7" s="57" t="str">
        <f>IF(入力!$AL$4="","",入力!$AL$4)</f>
        <v>6201</v>
      </c>
      <c r="N7" s="57" t="str">
        <f>IF(入力!$AB$6="","",入力!$AB$6)</f>
        <v>042</v>
      </c>
      <c r="O7" s="57" t="str">
        <f>IF(入力!$AG$6="","",入力!$AG$6)</f>
        <v>741</v>
      </c>
      <c r="P7" s="57" t="str">
        <f>IF(入力!$AL$6="","",入力!$AL$6)</f>
        <v>7962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福羅</v>
      </c>
      <c r="D16" s="46" t="str">
        <f>IF(入力!$L$13="","",入力!$L$13)</f>
        <v>沙貴</v>
      </c>
      <c r="E16" s="46" t="str">
        <f>IF(入力!$F$12="","",入力!$F$12)</f>
        <v>ふくら</v>
      </c>
      <c r="F16" s="46" t="str">
        <f>IF(入力!$L$12="","",入力!$L$12)</f>
        <v>さき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杉浦</v>
      </c>
      <c r="D17" s="46" t="str">
        <f>IF(入力!$AB$13="","",入力!$AB$13)</f>
        <v>清採</v>
      </c>
      <c r="E17" s="46" t="str">
        <f>IF(入力!$V$12="","",入力!$V$12)</f>
        <v>すぎうら</v>
      </c>
      <c r="F17" s="46" t="str">
        <f>IF(入力!$AB$12="","",入力!$AB$12)</f>
        <v>きよつみ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後藤</v>
      </c>
      <c r="D20" s="46" t="str">
        <f>IF(入力!$L$15="","",入力!$L$15)</f>
        <v>涼風</v>
      </c>
      <c r="E20" s="46" t="str">
        <f>IF(入力!$F$14="","",入力!$F$14)</f>
        <v>ごとう</v>
      </c>
      <c r="F20" s="46" t="str">
        <f>IF(入力!$L$14="","",入力!$L$14)</f>
        <v>すずか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神谷</v>
      </c>
      <c r="D24" s="46" t="str">
        <f>IF(入力!$AB$15="","",入力!$AB$15)</f>
        <v>真奈</v>
      </c>
      <c r="E24" s="46" t="str">
        <f>IF(入力!$V$14="","",入力!$V$14)</f>
        <v>かみや</v>
      </c>
      <c r="F24" s="46" t="str">
        <f>IF(入力!$AB$14="","",入力!$AB$14)</f>
        <v>まな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神谷</v>
      </c>
      <c r="D53" s="46" t="str">
        <f>IF(入力!K21="","",入力!K21)</f>
        <v>真奈</v>
      </c>
      <c r="E53" s="46" t="str">
        <f>IF(入力!F20="","",入力!F20)</f>
        <v>かみや</v>
      </c>
      <c r="F53" s="46" t="str">
        <f>IF(入力!K20="","",入力!K20)</f>
        <v>まな</v>
      </c>
      <c r="G53" s="46"/>
      <c r="H53" s="46"/>
      <c r="I53" s="46">
        <f>IF(入力!P20="","",入力!P20)</f>
        <v>3</v>
      </c>
      <c r="J53" s="46">
        <f>IF(入力!R20="","",入力!R20)</f>
        <v>158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佐藤</v>
      </c>
      <c r="D54" s="46" t="str">
        <f>IF(入力!K23="","",入力!K23)</f>
        <v>すず奈</v>
      </c>
      <c r="E54" s="46" t="str">
        <f>IF(入力!F22="","",入力!F22)</f>
        <v>さとう</v>
      </c>
      <c r="F54" s="46" t="str">
        <f>IF(入力!K22="","",入力!K22)</f>
        <v>すずな</v>
      </c>
      <c r="G54" s="46"/>
      <c r="H54" s="46"/>
      <c r="I54" s="46">
        <f>IF(入力!P22="","",入力!P22)</f>
        <v>3</v>
      </c>
      <c r="J54" s="46">
        <f>IF(入力!R22="","",入力!R22)</f>
        <v>160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岩田</v>
      </c>
      <c r="D55" s="46" t="str">
        <f>IF(入力!K25="","",入力!K25)</f>
        <v>恋衣</v>
      </c>
      <c r="E55" s="46" t="str">
        <f>IF(入力!F24="","",入力!F24)</f>
        <v>いわた</v>
      </c>
      <c r="F55" s="46" t="str">
        <f>IF(入力!K24="","",入力!K24)</f>
        <v>こころ</v>
      </c>
      <c r="G55" s="46"/>
      <c r="H55" s="46"/>
      <c r="I55" s="46">
        <f>IF(入力!P24="","",入力!P24)</f>
        <v>3</v>
      </c>
      <c r="J55" s="46">
        <f>IF(入力!R24="","",入力!R24)</f>
        <v>167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浅利</v>
      </c>
      <c r="D56" s="46" t="str">
        <f>IF(入力!K27="","",入力!K27)</f>
        <v>桃帆</v>
      </c>
      <c r="E56" s="46" t="str">
        <f>IF(入力!F26="","",入力!F26)</f>
        <v>あさり</v>
      </c>
      <c r="F56" s="46" t="str">
        <f>IF(入力!K26="","",入力!K26)</f>
        <v>ももほ</v>
      </c>
      <c r="G56" s="46"/>
      <c r="H56" s="46"/>
      <c r="I56" s="46">
        <f>IF(入力!P26="","",入力!P26)</f>
        <v>3</v>
      </c>
      <c r="J56" s="46">
        <f>IF(入力!R26="","",入力!R26)</f>
        <v>167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熱田</v>
      </c>
      <c r="D57" s="46" t="str">
        <f>IF(入力!K29="","",入力!K29)</f>
        <v>麻衣子</v>
      </c>
      <c r="E57" s="46" t="str">
        <f>IF(入力!F28="","",入力!F28)</f>
        <v>あつた</v>
      </c>
      <c r="F57" s="46" t="str">
        <f>IF(入力!K28="","",入力!K28)</f>
        <v>まいこ</v>
      </c>
      <c r="G57" s="46"/>
      <c r="H57" s="46"/>
      <c r="I57" s="46">
        <f>IF(入力!P28="","",入力!P28)</f>
        <v>3</v>
      </c>
      <c r="J57" s="46">
        <f>IF(入力!R28="","",入力!R28)</f>
        <v>155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山川</v>
      </c>
      <c r="D58" s="46" t="str">
        <f>IF(入力!K31="","",入力!K31)</f>
        <v>美咲</v>
      </c>
      <c r="E58" s="46" t="str">
        <f>IF(入力!F30="","",入力!F30)</f>
        <v>やまかわ</v>
      </c>
      <c r="F58" s="46" t="str">
        <f>IF(入力!K30="","",入力!K30)</f>
        <v>みさき</v>
      </c>
      <c r="G58" s="46"/>
      <c r="H58" s="46"/>
      <c r="I58" s="46">
        <f>IF(入力!P30="","",入力!P30)</f>
        <v>2</v>
      </c>
      <c r="J58" s="46">
        <f>IF(入力!R30="","",入力!R30)</f>
        <v>151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関口</v>
      </c>
      <c r="D59" s="46" t="str">
        <f>IF(入力!AE21="","",入力!AE21)</f>
        <v>ゆな</v>
      </c>
      <c r="E59" s="46" t="str">
        <f>IF(入力!Z20="","",入力!Z20)</f>
        <v>せきぐち</v>
      </c>
      <c r="F59" s="46" t="str">
        <f>IF(入力!AE20="","",入力!AE20)</f>
        <v>ゆな</v>
      </c>
      <c r="G59" s="46"/>
      <c r="H59" s="46"/>
      <c r="I59" s="46">
        <f>IF(入力!AJ20="","",入力!AJ20)</f>
        <v>2</v>
      </c>
      <c r="J59" s="46">
        <f>IF(入力!AL20="","",入力!AL20)</f>
        <v>167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長綱</v>
      </c>
      <c r="D60" s="46" t="str">
        <f>IF(入力!AE23="","",入力!AE23)</f>
        <v>いつか</v>
      </c>
      <c r="E60" s="46" t="str">
        <f>IF(入力!Z22="","",入力!Z22)</f>
        <v>ながつな</v>
      </c>
      <c r="F60" s="46" t="str">
        <f>IF(入力!AE22="","",入力!AE22)</f>
        <v>いつか</v>
      </c>
      <c r="G60" s="46"/>
      <c r="H60" s="46"/>
      <c r="I60" s="46">
        <f>IF(入力!AJ22="","",入力!AJ22)</f>
        <v>2</v>
      </c>
      <c r="J60" s="46">
        <f>IF(入力!AL22="","",入力!AL22)</f>
        <v>154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舟越</v>
      </c>
      <c r="D61" s="46" t="str">
        <f>IF(入力!AE25="","",入力!AE25)</f>
        <v>優菜</v>
      </c>
      <c r="E61" s="46" t="str">
        <f>IF(入力!Z24="","",入力!Z24)</f>
        <v>ふなこし</v>
      </c>
      <c r="F61" s="46" t="str">
        <f>IF(入力!AE24="","",入力!AE24)</f>
        <v>ゆな</v>
      </c>
      <c r="G61" s="46"/>
      <c r="H61" s="46"/>
      <c r="I61" s="46">
        <f>IF(入力!AJ24="","",入力!AJ24)</f>
        <v>2</v>
      </c>
      <c r="J61" s="46">
        <f>IF(入力!AL24="","",入力!AL24)</f>
        <v>159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浅利</v>
      </c>
      <c r="D62" s="46" t="str">
        <f>IF(入力!AE27="","",入力!AE27)</f>
        <v>麻央</v>
      </c>
      <c r="E62" s="46" t="str">
        <f>IF(入力!Z26="","",入力!Z26)</f>
        <v>あさり</v>
      </c>
      <c r="F62" s="46" t="str">
        <f>IF(入力!AE26="","",入力!AE26)</f>
        <v>まお</v>
      </c>
      <c r="G62" s="46"/>
      <c r="H62" s="46"/>
      <c r="I62" s="46">
        <f>IF(入力!AJ26="","",入力!AJ26)</f>
        <v>1</v>
      </c>
      <c r="J62" s="46">
        <f>IF(入力!AL26="","",入力!AL26)</f>
        <v>166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市川</v>
      </c>
      <c r="D63" s="46" t="str">
        <f>IF(入力!AE29="","",入力!AE29)</f>
        <v>凛</v>
      </c>
      <c r="E63" s="46" t="str">
        <f>IF(入力!Z28="","",入力!Z28)</f>
        <v>いちかわ</v>
      </c>
      <c r="F63" s="46" t="str">
        <f>IF(入力!AE28="","",入力!AE28)</f>
        <v>りん</v>
      </c>
      <c r="G63" s="46"/>
      <c r="H63" s="46"/>
      <c r="I63" s="46">
        <f>IF(入力!AJ28="","",入力!AJ28)</f>
        <v>1</v>
      </c>
      <c r="J63" s="46">
        <f>IF(入力!AL28="","",入力!AL28)</f>
        <v>158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今井</v>
      </c>
      <c r="D64" s="46" t="str">
        <f>IF(入力!AE31="","",入力!AE31)</f>
        <v>乃愛</v>
      </c>
      <c r="E64" s="46" t="str">
        <f>IF(入力!Z30="","",入力!Z30)</f>
        <v>いまい</v>
      </c>
      <c r="F64" s="46" t="str">
        <f>IF(入力!AE30="","",入力!AE30)</f>
        <v>のあ</v>
      </c>
      <c r="G64" s="46"/>
      <c r="H64" s="46"/>
      <c r="I64" s="46">
        <f>IF(入力!AJ30="","",入力!AJ30)</f>
        <v>1</v>
      </c>
      <c r="J64" s="46">
        <f>IF(入力!AL30="","",入力!AL30)</f>
        <v>154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相模原市教育委員会</cp:lastModifiedBy>
  <cp:lastPrinted>2018-05-09T12:49:27Z</cp:lastPrinted>
  <dcterms:created xsi:type="dcterms:W3CDTF">2006-11-03T01:52:14Z</dcterms:created>
  <dcterms:modified xsi:type="dcterms:W3CDTF">2018-05-16T10:32:48Z</dcterms:modified>
</cp:coreProperties>
</file>