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7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<sst xmlns="http://schemas.openxmlformats.org/spreadsheetml/2006/main" count="1462" uniqueCount="756">
  <si>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</si>
  <si>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</si>
  <si>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</si>
  <si>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</si>
  <si>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</si>
  <si>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</si>
  <si>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</si>
  <si>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</si>
  <si>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</si>
  <si>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</si>
  <si>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</si>
  <si>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</si>
  <si>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</si>
  <si>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</si>
  <si>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</si>
  <si>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</si>
  <si>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</si>
  <si>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</si>
  <si>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</si>
  <si>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</si>
  <si>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</si>
  <si>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</si>
  <si>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</si>
  <si>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</si>
  <si>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</si>
  <si>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</si>
  <si>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</si>
  <si>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</si>
  <si>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</si>
  <si>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</si>
  <si>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</si>
  <si>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</si>
  <si>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</si>
  <si>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</si>
  <si>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</si>
  <si>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</si>
  <si>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</si>
  <si>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</si>
  <si>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</si>
  <si>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</si>
  <si>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</si>
  <si>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</si>
  <si>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</si>
  <si>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</si>
  <si>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</si>
  <si>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</si>
  <si>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</si>
  <si>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</si>
  <si>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</si>
  <si>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</si>
  <si>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</si>
  <si>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</si>
  <si>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</si>
  <si>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</si>
  <si>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</si>
  <si>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</si>
  <si>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</si>
  <si>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</si>
  <si>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</si>
  <si>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</si>
  <si>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</si>
  <si>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</si>
  <si>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</si>
  <si>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</si>
  <si>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</si>
  <si>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</si>
  <si>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</si>
  <si>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</si>
  <si>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</si>
  <si>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</si>
  <si>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</si>
  <si>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</si>
  <si>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</si>
  <si>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</si>
  <si>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</si>
  <si>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</si>
  <si>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</si>
  <si>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</si>
  <si>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</si>
  <si>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</si>
  <si>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</si>
  <si>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</si>
  <si>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</si>
  <si>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</si>
  <si>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</si>
  <si>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</si>
  <si>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</si>
  <si>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</si>
  <si>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</si>
  <si>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</si>
  <si>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</si>
  <si>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</si>
  <si>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</si>
  <si>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</si>
  <si>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</si>
  <si>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</si>
  <si>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</si>
  <si>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</si>
  <si>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</si>
  <si>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</si>
  <si>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</si>
  <si>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</si>
  <si>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</si>
  <si>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</si>
  <si>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</si>
  <si>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</si>
  <si>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</si>
  <si>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</si>
  <si>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</si>
  <si>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</si>
  <si>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</si>
  <si>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</si>
  <si>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</si>
  <si>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</si>
  <si>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</si>
  <si>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</si>
  <si>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</si>
  <si>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</si>
  <si>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</si>
  <si>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</si>
  <si>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</si>
  <si>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</si>
  <si>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</si>
  <si>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</si>
  <si>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</si>
  <si>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</si>
  <si>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</si>
  <si>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</si>
  <si>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</si>
  <si>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</si>
  <si>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</si>
  <si>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</si>
  <si>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</si>
  <si>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</si>
  <si>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</si>
  <si>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</si>
  <si>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</si>
  <si>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</si>
  <si>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</si>
  <si>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</si>
  <si>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</si>
  <si>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</si>
  <si>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</si>
  <si>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</si>
  <si>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</si>
  <si>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</si>
  <si>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</si>
  <si>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</si>
  <si>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</si>
  <si>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</si>
  <si>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</si>
  <si>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</si>
  <si>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</si>
  <si>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</si>
  <si>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</si>
  <si>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</si>
  <si>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</si>
  <si>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</si>
  <si>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</si>
  <si>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</si>
  <si>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</si>
  <si>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</si>
  <si>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</si>
  <si>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</si>
  <si>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</si>
  <si>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</si>
  <si>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</si>
  <si>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</si>
  <si>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</si>
  <si>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</si>
  <si>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</si>
  <si>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</si>
  <si>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</si>
  <si>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</si>
  <si>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</si>
  <si>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</si>
  <si>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</si>
  <si>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</si>
  <si>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</si>
  <si>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</si>
  <si>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</si>
  <si>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</si>
  <si>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</si>
  <si>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</si>
  <si>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</si>
  <si>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</si>
  <si>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</si>
  <si>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</si>
  <si>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</si>
  <si>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</si>
  <si>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</si>
  <si>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</si>
  <si>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</si>
  <si>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</si>
  <si>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</si>
  <si>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</si>
  <si>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</si>
  <si>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</si>
  <si>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</si>
  <si>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</si>
  <si>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</si>
  <si>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</si>
  <si>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</si>
  <si>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</si>
  <si>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</si>
  <si>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</si>
  <si>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</si>
  <si>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</si>
  <si>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</si>
  <si>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</si>
  <si>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</si>
  <si>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</si>
  <si>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</si>
  <si>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</si>
  <si>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</si>
  <si>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</si>
  <si>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</si>
  <si>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</si>
  <si>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</si>
  <si>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</si>
  <si>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</si>
  <si>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</si>
  <si>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</si>
  <si>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</si>
  <si>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</si>
  <si>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</si>
  <si>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</si>
  <si>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</si>
  <si>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</si>
  <si>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</si>
  <si>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</si>
  <si>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</si>
  <si>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</si>
  <si>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</si>
  <si>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</si>
  <si>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</si>
  <si>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</si>
  <si>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</si>
  <si>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</si>
  <si>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</si>
  <si>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</si>
  <si>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</si>
  <si>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</si>
  <si>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</si>
  <si>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</si>
  <si>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</si>
  <si>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</si>
  <si>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</si>
  <si>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</si>
  <si>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</si>
  <si>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</si>
  <si>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</si>
  <si>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</si>
  <si>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</si>
  <si>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</si>
  <si>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</si>
  <si>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</si>
  <si>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</si>
  <si>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</si>
  <si>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</si>
  <si>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</si>
  <si>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</si>
  <si>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</si>
  <si>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</si>
  <si>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</si>
  <si>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</si>
  <si>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</si>
  <si>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</si>
  <si>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</si>
  <si>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</si>
  <si>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</si>
  <si>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</si>
  <si>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</si>
  <si>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</si>
  <si>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</si>
  <si>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</si>
  <si>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</si>
  <si>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</si>
  <si>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</si>
  <si>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</si>
  <si>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</si>
  <si>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</si>
  <si>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</si>
  <si>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</si>
  <si>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</si>
  <si>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</si>
  <si>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</si>
  <si>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</si>
  <si>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</si>
  <si>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</si>
  <si>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</si>
  <si>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</si>
  <si>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</si>
  <si>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</si>
  <si>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</si>
  <si>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</si>
  <si>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</si>
  <si>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</si>
  <si>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</si>
  <si>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</si>
  <si>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</si>
  <si>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</si>
  <si>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</si>
  <si>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</si>
  <si>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</si>
  <si>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</si>
  <si>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</si>
  <si>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</si>
  <si>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</si>
  <si>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</si>
  <si>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</si>
  <si>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</si>
  <si>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</si>
  <si>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</si>
  <si>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</si>
  <si>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</si>
  <si>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</si>
  <si>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</si>
  <si>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</si>
  <si>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</si>
  <si>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</si>
  <si>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</si>
  <si>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</si>
  <si>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</si>
  <si>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</si>
  <si>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</si>
  <si>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</si>
  <si>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</si>
  <si>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</si>
  <si>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</si>
  <si>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</si>
  <si>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</si>
  <si>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</si>
  <si>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</si>
  <si>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</si>
  <si>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</si>
  <si>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</si>
  <si>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</si>
  <si>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</si>
  <si>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</si>
  <si>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</si>
  <si>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</si>
  <si>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</si>
  <si>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</si>
  <si>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</si>
  <si>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</si>
  <si>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</si>
  <si>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</si>
  <si>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</si>
  <si>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</si>
  <si>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</si>
  <si>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</si>
  <si>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</si>
  <si>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</si>
  <si>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</si>
  <si>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</si>
  <si>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</si>
  <si>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</si>
  <si>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</si>
  <si>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</si>
  <si>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</si>
  <si>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</si>
  <si>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</si>
  <si>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</si>
  <si>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</si>
  <si>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</si>
  <si>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</si>
  <si>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</si>
  <si>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</si>
  <si>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</si>
  <si>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</si>
  <si>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</si>
  <si>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</si>
  <si>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</si>
  <si>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</si>
  <si>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</si>
  <si>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</si>
  <si>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</si>
  <si>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</si>
  <si>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</si>
  <si>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</si>
  <si>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</si>
  <si>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</si>
  <si>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</si>
  <si>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</si>
  <si>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</si>
  <si>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</si>
  <si>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</si>
  <si>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</si>
  <si>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</si>
  <si>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</si>
  <si>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</si>
  <si>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</si>
  <si>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</si>
  <si>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</si>
  <si>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</si>
  <si>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</si>
  <si>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</si>
  <si>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</si>
  <si>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</si>
  <si>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</si>
  <si>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</si>
  <si>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</si>
  <si>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</si>
  <si>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</si>
  <si>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</si>
  <si>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</si>
  <si>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</si>
  <si>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</si>
  <si>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</si>
  <si>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</si>
  <si>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</si>
  <si>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</si>
  <si>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</si>
  <si>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</si>
  <si>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</si>
  <si>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</si>
  <si>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</si>
  <si>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</si>
  <si>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</si>
  <si>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</si>
  <si>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</si>
  <si>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</si>
  <si>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</si>
  <si>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</si>
  <si>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</si>
  <si>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</si>
  <si>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</si>
  <si>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</si>
  <si>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</si>
  <si>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</si>
  <si>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</si>
  <si>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</si>
  <si>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</si>
  <si>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</si>
  <si>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</si>
  <si>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</si>
  <si>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</si>
  <si>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</si>
  <si>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</si>
  <si>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</si>
  <si>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</si>
  <si>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</si>
  <si>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</si>
  <si>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</si>
  <si>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</si>
  <si>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</si>
  <si>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</si>
  <si>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</si>
  <si>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</si>
  <si>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</si>
  <si>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</si>
  <si>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</si>
  <si>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</si>
  <si>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</si>
  <si>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</si>
  <si>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</si>
  <si>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</si>
  <si>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</si>
  <si>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</si>
  <si>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</si>
  <si>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</si>
  <si>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</si>
  <si>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</si>
  <si>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</si>
  <si>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</si>
  <si>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</si>
  <si>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</si>
  <si>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</si>
  <si>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</si>
  <si>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</si>
  <si>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</si>
  <si>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</si>
  <si>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</si>
  <si>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</si>
  <si>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</si>
  <si>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</si>
  <si>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</si>
  <si>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</si>
  <si>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</si>
  <si>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</si>
  <si>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</si>
  <si>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</si>
  <si>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</si>
  <si>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</si>
  <si>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</si>
  <si>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</si>
  <si>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</si>
  <si>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</si>
  <si>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</si>
  <si>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</si>
  <si>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</si>
  <si>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</si>
  <si>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</si>
  <si>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</si>
  <si>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</si>
  <si>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</si>
  <si>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</si>
  <si>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</si>
  <si>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</si>
  <si>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</si>
  <si>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</si>
  <si>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</si>
  <si>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</si>
  <si>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</si>
  <si>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</si>
  <si>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</si>
  <si>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</si>
  <si>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</si>
  <si>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</si>
  <si>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</si>
  <si>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</si>
  <si>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</si>
  <si>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</si>
  <si>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</si>
  <si>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</si>
  <si>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</si>
  <si>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</si>
  <si>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</si>
  <si>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</si>
  <si>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</si>
  <si>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</si>
  <si>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</si>
  <si>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</si>
  <si>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</si>
  <si>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</si>
  <si>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</si>
  <si>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</si>
  <si>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</si>
  <si>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</si>
  <si>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</si>
  <si>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</si>
  <si>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</si>
  <si>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</si>
  <si>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</si>
  <si>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</si>
  <si>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</si>
  <si>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</si>
  <si>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</si>
  <si>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</si>
  <si>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</si>
  <si>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</si>
  <si>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</si>
  <si>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</si>
  <si>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</si>
  <si>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</si>
  <si>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</si>
  <si>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</si>
  <si>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</si>
  <si>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</si>
  <si>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</si>
  <si>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</si>
  <si>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</si>
  <si>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</si>
  <si>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</si>
  <si>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</si>
  <si>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</si>
  <si>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</si>
  <si>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</si>
  <si>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</si>
  <si>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</si>
  <si>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</si>
  <si>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</si>
  <si>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</si>
  <si>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</si>
  <si>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</si>
  <si>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</si>
  <si>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</si>
  <si>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</si>
  <si>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</si>
  <si>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</si>
  <si>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</si>
  <si>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</si>
  <si>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</si>
  <si>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</si>
  <si>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</si>
  <si>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</si>
  <si>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</si>
  <si>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</si>
  <si>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</si>
  <si>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</si>
  <si>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</si>
  <si>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</si>
  <si>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</si>
  <si>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</si>
  <si>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</si>
  <si>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</si>
  <si>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</si>
  <si>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</si>
  <si>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</si>
  <si>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</si>
  <si>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</si>
  <si>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</si>
  <si>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</si>
  <si>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</si>
  <si>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</si>
  <si>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</si>
  <si>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</si>
  <si>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</si>
  <si>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</si>
  <si>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</si>
  <si>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</si>
  <si>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</si>
  <si>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</si>
  <si>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</si>
  <si>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</si>
  <si>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</si>
  <si>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</si>
  <si>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</si>
  <si>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</si>
  <si>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</si>
  <si>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</si>
  <si>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</si>
  <si>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</si>
  <si>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</si>
  <si>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</si>
  <si>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</si>
  <si>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</si>
  <si>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</si>
  <si>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</si>
  <si>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</si>
  <si>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</si>
  <si>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</si>
  <si>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</si>
  <si>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</si>
  <si>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</si>
  <si>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</si>
  <si>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</si>
  <si>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</si>
  <si>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</si>
  <si>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</si>
  <si>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</si>
  <si>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</si>
  <si>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</si>
  <si>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</si>
  <si>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</si>
  <si>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</si>
  <si>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</si>
  <si>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</si>
  <si>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</si>
  <si>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</si>
  <si>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</si>
  <si>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</si>
  <si>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</si>
  <si>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</si>
  <si>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</si>
  <si>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</si>
  <si>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</si>
  <si>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</si>
  <si>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</si>
  <si>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</si>
  <si>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</si>
  <si>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</si>
  <si>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</si>
  <si>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</si>
  <si>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</si>
  <si>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</si>
  <si>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</si>
  <si>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</si>
  <si>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</si>
  <si>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</si>
  <si>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</si>
  <si>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</si>
  <si>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</si>
  <si>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</si>
  <si>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</si>
  <si>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</si>
  <si>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</si>
  <si>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</si>
  <si>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</si>
  <si>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</si>
  <si>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</si>
  <si>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</si>
  <si>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</si>
  <si>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</si>
  <si>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</si>
  <si>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</si>
  <si>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</si>
  <si>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</si>
  <si>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</si>
  <si>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</si>
  <si>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</si>
  <si>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</si>
  <si>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</si>
  <si>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</si>
  <si>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</si>
  <si>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</si>
  <si>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0327</t>
    <phoneticPr fontId="2"/>
  </si>
  <si>
    <t>神奈川県相模原市南区磯部1540</t>
    <rPh sb="0" eb="4">
      <t>カナガワケン</t>
    </rPh>
    <rPh sb="4" eb="8">
      <t>サガミハラシ</t>
    </rPh>
    <rPh sb="8" eb="12">
      <t>ミナミクイソベ</t>
    </rPh>
    <phoneticPr fontId="2"/>
  </si>
  <si>
    <t>042</t>
    <phoneticPr fontId="2"/>
  </si>
  <si>
    <t>778</t>
    <phoneticPr fontId="2"/>
  </si>
  <si>
    <t>0330</t>
    <phoneticPr fontId="2"/>
  </si>
  <si>
    <t>042</t>
    <phoneticPr fontId="2"/>
  </si>
  <si>
    <t>777</t>
    <phoneticPr fontId="2"/>
  </si>
  <si>
    <t>0804</t>
    <phoneticPr fontId="2"/>
  </si>
  <si>
    <t>まつもと</t>
    <phoneticPr fontId="2"/>
  </si>
  <si>
    <t>松本</t>
    <rPh sb="0" eb="2">
      <t>マツモト</t>
    </rPh>
    <phoneticPr fontId="2"/>
  </si>
  <si>
    <t>たかひろ</t>
    <phoneticPr fontId="2"/>
  </si>
  <si>
    <t>隆宏</t>
    <rPh sb="0" eb="2">
      <t>タカヒロ</t>
    </rPh>
    <phoneticPr fontId="2"/>
  </si>
  <si>
    <t>つかもと</t>
    <phoneticPr fontId="2"/>
  </si>
  <si>
    <t>塚本</t>
    <rPh sb="0" eb="2">
      <t>ツカモト</t>
    </rPh>
    <phoneticPr fontId="2"/>
  </si>
  <si>
    <t>けいこ</t>
    <phoneticPr fontId="2"/>
  </si>
  <si>
    <t>恵子</t>
    <rPh sb="0" eb="2">
      <t>ケイコ</t>
    </rPh>
    <phoneticPr fontId="2"/>
  </si>
  <si>
    <t>えんどう</t>
    <phoneticPr fontId="2"/>
  </si>
  <si>
    <t>ちか</t>
    <phoneticPr fontId="2"/>
  </si>
  <si>
    <t>遠藤</t>
    <rPh sb="0" eb="2">
      <t>エンドウ</t>
    </rPh>
    <phoneticPr fontId="2"/>
  </si>
  <si>
    <t>ちか</t>
    <phoneticPr fontId="2"/>
  </si>
  <si>
    <t>もんま</t>
    <phoneticPr fontId="2"/>
  </si>
  <si>
    <t>ゆうか</t>
    <phoneticPr fontId="2"/>
  </si>
  <si>
    <t>門馬</t>
    <rPh sb="0" eb="2">
      <t>モンマ</t>
    </rPh>
    <phoneticPr fontId="2"/>
  </si>
  <si>
    <t>優香</t>
    <rPh sb="0" eb="2">
      <t>ユウカ</t>
    </rPh>
    <phoneticPr fontId="2"/>
  </si>
  <si>
    <t>もんま</t>
    <phoneticPr fontId="2"/>
  </si>
  <si>
    <t>みやざき</t>
    <phoneticPr fontId="2"/>
  </si>
  <si>
    <t>ゆう</t>
    <phoneticPr fontId="2"/>
  </si>
  <si>
    <t>宮﨑</t>
    <rPh sb="0" eb="2">
      <t>ミヤザキ</t>
    </rPh>
    <phoneticPr fontId="2"/>
  </si>
  <si>
    <t>優</t>
    <rPh sb="0" eb="1">
      <t>ユウ</t>
    </rPh>
    <phoneticPr fontId="2"/>
  </si>
  <si>
    <t>いとう</t>
    <phoneticPr fontId="2"/>
  </si>
  <si>
    <t>ひなた</t>
    <phoneticPr fontId="2"/>
  </si>
  <si>
    <t>伊藤</t>
    <rPh sb="0" eb="2">
      <t>イトウ</t>
    </rPh>
    <phoneticPr fontId="2"/>
  </si>
  <si>
    <t>美葵</t>
    <rPh sb="0" eb="1">
      <t>ビ</t>
    </rPh>
    <rPh sb="1" eb="2">
      <t>アオイ</t>
    </rPh>
    <phoneticPr fontId="2"/>
  </si>
  <si>
    <t>かたぎり</t>
    <phoneticPr fontId="2"/>
  </si>
  <si>
    <t>るみ</t>
    <phoneticPr fontId="2"/>
  </si>
  <si>
    <t>片桐</t>
    <rPh sb="0" eb="2">
      <t>カタギリ</t>
    </rPh>
    <phoneticPr fontId="2"/>
  </si>
  <si>
    <t>瑠美</t>
    <rPh sb="0" eb="2">
      <t>ルミ</t>
    </rPh>
    <phoneticPr fontId="2"/>
  </si>
  <si>
    <t>ふるや</t>
    <phoneticPr fontId="2"/>
  </si>
  <si>
    <t>かづき</t>
    <phoneticPr fontId="2"/>
  </si>
  <si>
    <t>古屋</t>
    <rPh sb="0" eb="2">
      <t>フルヤ</t>
    </rPh>
    <phoneticPr fontId="2"/>
  </si>
  <si>
    <t>華月</t>
    <rPh sb="0" eb="2">
      <t>カヅキ</t>
    </rPh>
    <phoneticPr fontId="2"/>
  </si>
  <si>
    <t>みうら</t>
    <phoneticPr fontId="2"/>
  </si>
  <si>
    <t>ひまり</t>
    <phoneticPr fontId="2"/>
  </si>
  <si>
    <t>三浦</t>
    <rPh sb="0" eb="2">
      <t>ミウラ</t>
    </rPh>
    <phoneticPr fontId="2"/>
  </si>
  <si>
    <t>日莉</t>
    <rPh sb="0" eb="2">
      <t>ヒマリ</t>
    </rPh>
    <phoneticPr fontId="2"/>
  </si>
  <si>
    <t>ささき</t>
    <phoneticPr fontId="2"/>
  </si>
  <si>
    <t>ゆい</t>
    <phoneticPr fontId="2"/>
  </si>
  <si>
    <t>佐々木</t>
    <rPh sb="0" eb="3">
      <t>ササキ</t>
    </rPh>
    <phoneticPr fontId="2"/>
  </si>
  <si>
    <t>結彩</t>
    <rPh sb="0" eb="1">
      <t>ユイ</t>
    </rPh>
    <rPh sb="1" eb="2">
      <t>アヤ</t>
    </rPh>
    <phoneticPr fontId="2"/>
  </si>
  <si>
    <t>くわこ</t>
    <phoneticPr fontId="2"/>
  </si>
  <si>
    <t>ゆう</t>
    <phoneticPr fontId="2"/>
  </si>
  <si>
    <t>遊</t>
    <rPh sb="0" eb="1">
      <t>ユウ</t>
    </rPh>
    <phoneticPr fontId="2"/>
  </si>
  <si>
    <t>桑子</t>
    <rPh sb="0" eb="2">
      <t>クワコ</t>
    </rPh>
    <phoneticPr fontId="2"/>
  </si>
  <si>
    <t>やお</t>
    <phoneticPr fontId="2"/>
  </si>
  <si>
    <t>あやめ</t>
    <phoneticPr fontId="2"/>
  </si>
  <si>
    <t>八尾</t>
    <rPh sb="0" eb="2">
      <t>ヤオ</t>
    </rPh>
    <phoneticPr fontId="2"/>
  </si>
  <si>
    <t>愛恵</t>
    <rPh sb="0" eb="1">
      <t>アイ</t>
    </rPh>
    <rPh sb="1" eb="2">
      <t>メグミ</t>
    </rPh>
    <phoneticPr fontId="2"/>
  </si>
  <si>
    <t>こやま</t>
    <phoneticPr fontId="2"/>
  </si>
  <si>
    <t>小山</t>
    <rPh sb="0" eb="2">
      <t>コヤマ</t>
    </rPh>
    <phoneticPr fontId="2"/>
  </si>
  <si>
    <t>あかり</t>
    <phoneticPr fontId="2"/>
  </si>
  <si>
    <t>明莉</t>
    <rPh sb="0" eb="2">
      <t>アカリ</t>
    </rPh>
    <phoneticPr fontId="2"/>
  </si>
  <si>
    <t>たてわき</t>
    <phoneticPr fontId="2"/>
  </si>
  <si>
    <t>とわ</t>
    <phoneticPr fontId="2"/>
  </si>
  <si>
    <t>館脇</t>
    <rPh sb="0" eb="2">
      <t>タテワキ</t>
    </rPh>
    <phoneticPr fontId="2"/>
  </si>
  <si>
    <t>詩和</t>
    <rPh sb="0" eb="1">
      <t>ウタ</t>
    </rPh>
    <rPh sb="1" eb="2">
      <t>ワ</t>
    </rPh>
    <phoneticPr fontId="2"/>
  </si>
  <si>
    <t>くぼき</t>
    <phoneticPr fontId="2"/>
  </si>
  <si>
    <t>あやね</t>
    <phoneticPr fontId="2"/>
  </si>
  <si>
    <t>彩音</t>
    <rPh sb="0" eb="2">
      <t>アヤネ</t>
    </rPh>
    <phoneticPr fontId="2"/>
  </si>
  <si>
    <t>久保木</t>
    <rPh sb="0" eb="3">
      <t>クボキ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</si>
</sst>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N39" sqref="N3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E24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3135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相模原市立相陽中学校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698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700</v>
      </c>
      <c r="AA13" s="264"/>
      <c r="AB13" s="264"/>
      <c r="AC13" s="264"/>
      <c r="AD13" s="289"/>
      <c r="AE13" s="264" t="s">
        <v>702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705</v>
      </c>
      <c r="G16" s="264"/>
      <c r="H16" s="264"/>
      <c r="I16" s="264"/>
      <c r="J16" s="289"/>
      <c r="K16" s="264" t="s">
        <v>706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711</v>
      </c>
      <c r="G22" s="194"/>
      <c r="H22" s="194"/>
      <c r="I22" s="194"/>
      <c r="J22" s="194"/>
      <c r="K22" s="194" t="s">
        <v>708</v>
      </c>
      <c r="L22" s="194"/>
      <c r="M22" s="194"/>
      <c r="N22" s="194"/>
      <c r="O22" s="195"/>
      <c r="P22" s="191">
        <v>2</v>
      </c>
      <c r="Q22" s="191"/>
      <c r="R22" s="196">
        <v>162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732</v>
      </c>
      <c r="AA22" s="194"/>
      <c r="AB22" s="194"/>
      <c r="AC22" s="194"/>
      <c r="AD22" s="194"/>
      <c r="AE22" s="194" t="s">
        <v>733</v>
      </c>
      <c r="AF22" s="194"/>
      <c r="AG22" s="194"/>
      <c r="AH22" s="194"/>
      <c r="AI22" s="195"/>
      <c r="AJ22" s="191">
        <v>2</v>
      </c>
      <c r="AK22" s="191"/>
      <c r="AL22" s="196">
        <v>150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734</v>
      </c>
      <c r="AA23" s="209"/>
      <c r="AB23" s="209"/>
      <c r="AC23" s="209"/>
      <c r="AD23" s="209"/>
      <c r="AE23" s="209" t="s">
        <v>735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712</v>
      </c>
      <c r="G24" s="162"/>
      <c r="H24" s="162"/>
      <c r="I24" s="162"/>
      <c r="J24" s="162"/>
      <c r="K24" s="162" t="s">
        <v>713</v>
      </c>
      <c r="L24" s="162"/>
      <c r="M24" s="162"/>
      <c r="N24" s="162"/>
      <c r="O24" s="163"/>
      <c r="P24" s="203">
        <v>2</v>
      </c>
      <c r="Q24" s="203"/>
      <c r="R24" s="205">
        <v>160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736</v>
      </c>
      <c r="AA24" s="162"/>
      <c r="AB24" s="162"/>
      <c r="AC24" s="162"/>
      <c r="AD24" s="162"/>
      <c r="AE24" s="162" t="s">
        <v>737</v>
      </c>
      <c r="AF24" s="162"/>
      <c r="AG24" s="162"/>
      <c r="AH24" s="162"/>
      <c r="AI24" s="163"/>
      <c r="AJ24" s="203">
        <v>2</v>
      </c>
      <c r="AK24" s="203"/>
      <c r="AL24" s="205">
        <v>160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714</v>
      </c>
      <c r="G25" s="216"/>
      <c r="H25" s="216"/>
      <c r="I25" s="216"/>
      <c r="J25" s="216"/>
      <c r="K25" s="216" t="s">
        <v>715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739</v>
      </c>
      <c r="AA25" s="216"/>
      <c r="AB25" s="216"/>
      <c r="AC25" s="216"/>
      <c r="AD25" s="216"/>
      <c r="AE25" s="216" t="s">
        <v>738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716</v>
      </c>
      <c r="G26" s="162"/>
      <c r="H26" s="162"/>
      <c r="I26" s="162"/>
      <c r="J26" s="162"/>
      <c r="K26" s="162" t="s">
        <v>717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740</v>
      </c>
      <c r="AA26" s="162"/>
      <c r="AB26" s="162"/>
      <c r="AC26" s="162"/>
      <c r="AD26" s="162"/>
      <c r="AE26" s="162" t="s">
        <v>741</v>
      </c>
      <c r="AF26" s="162"/>
      <c r="AG26" s="162"/>
      <c r="AH26" s="162"/>
      <c r="AI26" s="163"/>
      <c r="AJ26" s="203">
        <v>2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718</v>
      </c>
      <c r="G27" s="216"/>
      <c r="H27" s="216"/>
      <c r="I27" s="216"/>
      <c r="J27" s="216"/>
      <c r="K27" s="216" t="s">
        <v>719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742</v>
      </c>
      <c r="AA27" s="216"/>
      <c r="AB27" s="216"/>
      <c r="AC27" s="216"/>
      <c r="AD27" s="216"/>
      <c r="AE27" s="216" t="s">
        <v>743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720</v>
      </c>
      <c r="G28" s="162"/>
      <c r="H28" s="162"/>
      <c r="I28" s="162"/>
      <c r="J28" s="162"/>
      <c r="K28" s="162" t="s">
        <v>721</v>
      </c>
      <c r="L28" s="162"/>
      <c r="M28" s="162"/>
      <c r="N28" s="162"/>
      <c r="O28" s="163"/>
      <c r="P28" s="203">
        <v>2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744</v>
      </c>
      <c r="AA28" s="162"/>
      <c r="AB28" s="162"/>
      <c r="AC28" s="162"/>
      <c r="AD28" s="162"/>
      <c r="AE28" s="162" t="s">
        <v>746</v>
      </c>
      <c r="AF28" s="162"/>
      <c r="AG28" s="162"/>
      <c r="AH28" s="162"/>
      <c r="AI28" s="163"/>
      <c r="AJ28" s="203">
        <v>2</v>
      </c>
      <c r="AK28" s="203"/>
      <c r="AL28" s="205">
        <v>154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722</v>
      </c>
      <c r="G29" s="216"/>
      <c r="H29" s="216"/>
      <c r="I29" s="216"/>
      <c r="J29" s="216"/>
      <c r="K29" s="216" t="s">
        <v>723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745</v>
      </c>
      <c r="AA29" s="216"/>
      <c r="AB29" s="216"/>
      <c r="AC29" s="216"/>
      <c r="AD29" s="216"/>
      <c r="AE29" s="216" t="s">
        <v>747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724</v>
      </c>
      <c r="G30" s="162"/>
      <c r="H30" s="162"/>
      <c r="I30" s="162"/>
      <c r="J30" s="162"/>
      <c r="K30" s="162" t="s">
        <v>725</v>
      </c>
      <c r="L30" s="162"/>
      <c r="M30" s="162"/>
      <c r="N30" s="162"/>
      <c r="O30" s="163"/>
      <c r="P30" s="203">
        <v>2</v>
      </c>
      <c r="Q30" s="203"/>
      <c r="R30" s="205">
        <v>157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748</v>
      </c>
      <c r="AA30" s="162"/>
      <c r="AB30" s="162"/>
      <c r="AC30" s="162"/>
      <c r="AD30" s="162"/>
      <c r="AE30" s="162" t="s">
        <v>749</v>
      </c>
      <c r="AF30" s="162"/>
      <c r="AG30" s="162"/>
      <c r="AH30" s="162"/>
      <c r="AI30" s="163"/>
      <c r="AJ30" s="203">
        <v>2</v>
      </c>
      <c r="AK30" s="203"/>
      <c r="AL30" s="205">
        <v>154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726</v>
      </c>
      <c r="G31" s="216"/>
      <c r="H31" s="216"/>
      <c r="I31" s="216"/>
      <c r="J31" s="216"/>
      <c r="K31" s="216" t="s">
        <v>727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750</v>
      </c>
      <c r="AA31" s="216"/>
      <c r="AB31" s="216"/>
      <c r="AC31" s="216"/>
      <c r="AD31" s="216"/>
      <c r="AE31" s="216" t="s">
        <v>751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728</v>
      </c>
      <c r="G32" s="162"/>
      <c r="H32" s="162"/>
      <c r="I32" s="162"/>
      <c r="J32" s="162"/>
      <c r="K32" s="162" t="s">
        <v>729</v>
      </c>
      <c r="L32" s="162"/>
      <c r="M32" s="162"/>
      <c r="N32" s="162"/>
      <c r="O32" s="163"/>
      <c r="P32" s="203">
        <v>2</v>
      </c>
      <c r="Q32" s="203"/>
      <c r="R32" s="205">
        <v>152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752</v>
      </c>
      <c r="AA32" s="162"/>
      <c r="AB32" s="162"/>
      <c r="AC32" s="162"/>
      <c r="AD32" s="162"/>
      <c r="AE32" s="162" t="s">
        <v>753</v>
      </c>
      <c r="AF32" s="162"/>
      <c r="AG32" s="162"/>
      <c r="AH32" s="162"/>
      <c r="AI32" s="163"/>
      <c r="AJ32" s="203">
        <v>2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730</v>
      </c>
      <c r="G33" s="153"/>
      <c r="H33" s="153"/>
      <c r="I33" s="153"/>
      <c r="J33" s="153"/>
      <c r="K33" s="153" t="s">
        <v>731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755</v>
      </c>
      <c r="AA33" s="153"/>
      <c r="AB33" s="153"/>
      <c r="AC33" s="153"/>
      <c r="AD33" s="153"/>
      <c r="AE33" s="153" t="s">
        <v>754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3135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相模原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相模原市立相陽中学校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まつもと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松本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えんどう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遠藤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もんま</v>
      </c>
      <c r="F15" s="322"/>
      <c r="G15" s="322"/>
      <c r="H15" s="322"/>
      <c r="I15" s="322"/>
      <c r="J15" s="322" t="str">
        <f>IF(入力!K22="","",入力!K22)</f>
        <v>ゆうか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162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ささき</v>
      </c>
      <c r="Z15" s="322"/>
      <c r="AA15" s="322"/>
      <c r="AB15" s="322"/>
      <c r="AC15" s="322"/>
      <c r="AD15" s="322" t="str">
        <f>IF(入力!AE22="","",入力!AE22)</f>
        <v>ゆい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150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門馬</v>
      </c>
      <c r="F16" s="337"/>
      <c r="G16" s="337"/>
      <c r="H16" s="337"/>
      <c r="I16" s="337"/>
      <c r="J16" s="337" t="str">
        <f>IF(入力!K23="","",入力!K23)</f>
        <v>優香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佐々木</v>
      </c>
      <c r="Z16" s="337"/>
      <c r="AA16" s="337"/>
      <c r="AB16" s="337"/>
      <c r="AC16" s="337"/>
      <c r="AD16" s="337" t="str">
        <f>IF(入力!AE23="","",入力!AE23)</f>
        <v>結彩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みやざき</v>
      </c>
      <c r="F17" s="308"/>
      <c r="G17" s="308"/>
      <c r="H17" s="308"/>
      <c r="I17" s="308"/>
      <c r="J17" s="308" t="str">
        <f>IF(入力!K24="","",入力!K24)</f>
        <v>ゆう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160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くわこ</v>
      </c>
      <c r="Z17" s="308"/>
      <c r="AA17" s="308"/>
      <c r="AB17" s="308"/>
      <c r="AC17" s="308"/>
      <c r="AD17" s="308" t="str">
        <f>IF(入力!AE24="","",入力!AE24)</f>
        <v>ゆう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160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宮﨑</v>
      </c>
      <c r="F18" s="301"/>
      <c r="G18" s="301"/>
      <c r="H18" s="301"/>
      <c r="I18" s="301"/>
      <c r="J18" s="301" t="str">
        <f>IF(入力!K25="","",入力!K25)</f>
        <v>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桑子</v>
      </c>
      <c r="Z18" s="301"/>
      <c r="AA18" s="301"/>
      <c r="AB18" s="301"/>
      <c r="AC18" s="301"/>
      <c r="AD18" s="301" t="str">
        <f>IF(入力!AE25="","",入力!AE25)</f>
        <v>遊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いとう</v>
      </c>
      <c r="F19" s="308"/>
      <c r="G19" s="308"/>
      <c r="H19" s="308"/>
      <c r="I19" s="308"/>
      <c r="J19" s="308" t="str">
        <f>IF(入力!K26="","",入力!K26)</f>
        <v>ひなた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やお</v>
      </c>
      <c r="Z19" s="308"/>
      <c r="AA19" s="308"/>
      <c r="AB19" s="308"/>
      <c r="AC19" s="308"/>
      <c r="AD19" s="308" t="str">
        <f>IF(入力!AE26="","",入力!AE26)</f>
        <v>あやめ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伊藤</v>
      </c>
      <c r="F20" s="301"/>
      <c r="G20" s="301"/>
      <c r="H20" s="301"/>
      <c r="I20" s="301"/>
      <c r="J20" s="301" t="str">
        <f>IF(入力!K27="","",入力!K27)</f>
        <v>美葵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八尾</v>
      </c>
      <c r="Z20" s="301"/>
      <c r="AA20" s="301"/>
      <c r="AB20" s="301"/>
      <c r="AC20" s="301"/>
      <c r="AD20" s="301" t="str">
        <f>IF(入力!AE27="","",入力!AE27)</f>
        <v>愛恵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かたぎり</v>
      </c>
      <c r="F21" s="308"/>
      <c r="G21" s="308"/>
      <c r="H21" s="308"/>
      <c r="I21" s="308"/>
      <c r="J21" s="308" t="str">
        <f>IF(入力!K28="","",入力!K28)</f>
        <v>るみ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こやま</v>
      </c>
      <c r="Z21" s="308"/>
      <c r="AA21" s="308"/>
      <c r="AB21" s="308"/>
      <c r="AC21" s="308"/>
      <c r="AD21" s="308" t="str">
        <f>IF(入力!AE28="","",入力!AE28)</f>
        <v>あかり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154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片桐</v>
      </c>
      <c r="F22" s="301"/>
      <c r="G22" s="301"/>
      <c r="H22" s="301"/>
      <c r="I22" s="301"/>
      <c r="J22" s="301" t="str">
        <f>IF(入力!K29="","",入力!K29)</f>
        <v>瑠美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小山</v>
      </c>
      <c r="Z22" s="301"/>
      <c r="AA22" s="301"/>
      <c r="AB22" s="301"/>
      <c r="AC22" s="301"/>
      <c r="AD22" s="301" t="str">
        <f>IF(入力!AE29="","",入力!AE29)</f>
        <v>明莉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ふるや</v>
      </c>
      <c r="F23" s="308"/>
      <c r="G23" s="308"/>
      <c r="H23" s="308"/>
      <c r="I23" s="308"/>
      <c r="J23" s="308" t="str">
        <f>IF(入力!K30="","",入力!K30)</f>
        <v>かづき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たてわき</v>
      </c>
      <c r="Z23" s="308"/>
      <c r="AA23" s="308"/>
      <c r="AB23" s="308"/>
      <c r="AC23" s="308"/>
      <c r="AD23" s="308" t="str">
        <f>IF(入力!AE30="","",入力!AE30)</f>
        <v>とわ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154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古屋</v>
      </c>
      <c r="F24" s="301"/>
      <c r="G24" s="301"/>
      <c r="H24" s="301"/>
      <c r="I24" s="301"/>
      <c r="J24" s="301" t="str">
        <f>IF(入力!K31="","",入力!K31)</f>
        <v>華月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館脇</v>
      </c>
      <c r="Z24" s="301"/>
      <c r="AA24" s="301"/>
      <c r="AB24" s="301"/>
      <c r="AC24" s="301"/>
      <c r="AD24" s="301" t="str">
        <f>IF(入力!AE31="","",入力!AE31)</f>
        <v>詩和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みうら</v>
      </c>
      <c r="F25" s="308"/>
      <c r="G25" s="308"/>
      <c r="H25" s="308"/>
      <c r="I25" s="308"/>
      <c r="J25" s="308" t="str">
        <f>IF(入力!K32="","",入力!K32)</f>
        <v>ひまり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152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くぼき</v>
      </c>
      <c r="Z25" s="308"/>
      <c r="AA25" s="308"/>
      <c r="AB25" s="308"/>
      <c r="AC25" s="308"/>
      <c r="AD25" s="308" t="str">
        <f>IF(入力!AE32="","",入力!AE32)</f>
        <v>あやね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三浦</v>
      </c>
      <c r="F26" s="314"/>
      <c r="G26" s="314"/>
      <c r="H26" s="314"/>
      <c r="I26" s="314"/>
      <c r="J26" s="314" t="str">
        <f>IF(入力!K33="","",入力!K33)</f>
        <v>日莉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久保木</v>
      </c>
      <c r="Z26" s="314"/>
      <c r="AA26" s="314"/>
      <c r="AB26" s="314"/>
      <c r="AC26" s="314"/>
      <c r="AD26" s="314" t="str">
        <f>IF(入力!AE33="","",入力!AE33)</f>
        <v>彩音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3135</v>
      </c>
      <c r="B7" s="31" t="str">
        <f t="shared" ref="B7:C7" si="0">IF($A$8="","",IF($A$9="",B8,B8&amp;"・"&amp;B9))</f>
        <v>相模原市立相陽中学校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神奈川県相模原市南区磯部1540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3135</v>
      </c>
      <c r="B8" s="32" t="str">
        <f>IF(入力!$F$3="","",入力!$F$3)</f>
        <v>相模原市立相陽中学校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神奈川県相模原市南区磯部1540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松本</v>
      </c>
      <c r="D16" s="32" t="str">
        <f>IF(入力!$K$13="","",入力!$K$13)</f>
        <v>隆宏</v>
      </c>
      <c r="E16" s="32" t="str">
        <f>IF(入力!$F$12="","",入力!$F$12)</f>
        <v>まつもと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塚本</v>
      </c>
      <c r="D17" s="32" t="str">
        <f>IF(入力!$AE$13="","",入力!$AE$13)</f>
        <v>恵子</v>
      </c>
      <c r="E17" s="32" t="str">
        <f>IF(入力!$Z$12="","",入力!$Z$12)</f>
        <v>つかもと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遠藤</v>
      </c>
      <c r="D20" s="32" t="str">
        <f>IF(入力!$K$16="","",入力!$K$16)</f>
        <v>ちか</v>
      </c>
      <c r="E20" s="32" t="str">
        <f>IF(入力!$F$15="","",入力!$F$15)</f>
        <v>えんどう</v>
      </c>
      <c r="F20" s="32" t="str">
        <f>IF(入力!$K$15="","",入力!$K$15)</f>
        <v>ちか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門馬</v>
      </c>
      <c r="D24" s="32" t="str">
        <f>IF(入力!$AE$16="","",入力!$AE$16)</f>
        <v>優香</v>
      </c>
      <c r="E24" s="32" t="str">
        <f>IF(入力!$Z$15="","",入力!$Z$15)</f>
        <v>もんま</v>
      </c>
      <c r="F24" s="32" t="str">
        <f>IF(入力!$AE$15="","",入力!$AE$15)</f>
        <v>ゆうか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門馬</v>
      </c>
      <c r="D53" s="32" t="str">
        <f>IF(OR(L53&lt;&gt;"○",入力!K23=""),"",入力!K23)</f>
        <v>優香</v>
      </c>
      <c r="E53" s="32" t="str">
        <f>IF(OR(L53&lt;&gt;"○",入力!F22=""),"",入力!F22)</f>
        <v>もんま</v>
      </c>
      <c r="F53" s="32" t="str">
        <f>IF(OR(L53&lt;&gt;"○",入力!K22=""),"",入力!K22)</f>
        <v>ゆうか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宮﨑</v>
      </c>
      <c r="D54" s="32" t="str">
        <f>IF(OR(L54&lt;&gt;"○",入力!K25=""),"",入力!K25)</f>
        <v>優</v>
      </c>
      <c r="E54" s="32" t="str">
        <f>IF(OR(L54&lt;&gt;"○",入力!F24=""),"",入力!F24)</f>
        <v>みやざき</v>
      </c>
      <c r="F54" s="32" t="str">
        <f>IF(OR(L54&lt;&gt;"○",入力!K24=""),"",入力!K24)</f>
        <v>ゆう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美葵</v>
      </c>
      <c r="E55" s="32" t="str">
        <f>IF(OR(L55&lt;&gt;"○",入力!F26=""),"",入力!F26)</f>
        <v>いとう</v>
      </c>
      <c r="F55" s="32" t="str">
        <f>IF(OR(L55&lt;&gt;"○",入力!K26=""),"",入力!K26)</f>
        <v>ひなた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片桐</v>
      </c>
      <c r="D56" s="32" t="str">
        <f>IF(OR(L56&lt;&gt;"○",入力!K29=""),"",入力!K29)</f>
        <v>瑠美</v>
      </c>
      <c r="E56" s="32" t="str">
        <f>IF(OR(L56&lt;&gt;"○",入力!F28=""),"",入力!F28)</f>
        <v>かたぎり</v>
      </c>
      <c r="F56" s="32" t="str">
        <f>IF(OR(L56&lt;&gt;"○",入力!K28=""),"",入力!K28)</f>
        <v>るみ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古屋</v>
      </c>
      <c r="D57" s="32" t="str">
        <f>IF(OR(L57&lt;&gt;"○",入力!K31=""),"",入力!K31)</f>
        <v>華月</v>
      </c>
      <c r="E57" s="32" t="str">
        <f>IF(OR(L57&lt;&gt;"○",入力!F30=""),"",入力!F30)</f>
        <v>ふるや</v>
      </c>
      <c r="F57" s="32" t="str">
        <f>IF(OR(L57&lt;&gt;"○",入力!K30=""),"",入力!K30)</f>
        <v>かづき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三浦</v>
      </c>
      <c r="D58" s="32" t="str">
        <f>IF(OR(L58&lt;&gt;"○",入力!K33=""),"",入力!K33)</f>
        <v>日莉</v>
      </c>
      <c r="E58" s="32" t="str">
        <f>IF(OR(L58&lt;&gt;"○",入力!F32=""),"",入力!F32)</f>
        <v>みうら</v>
      </c>
      <c r="F58" s="32" t="str">
        <f>IF(OR(L58&lt;&gt;"○",入力!K32=""),"",入力!K32)</f>
        <v>ひまり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佐々木</v>
      </c>
      <c r="D59" s="32" t="str">
        <f>IF(OR(L59&lt;&gt;"○",入力!AE23=""),"",入力!AE23)</f>
        <v>結彩</v>
      </c>
      <c r="E59" s="32" t="str">
        <f>IF(OR(L59&lt;&gt;"○",入力!Z22=""),"",入力!Z22)</f>
        <v>ささき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桑子</v>
      </c>
      <c r="D60" s="32" t="str">
        <f>IF(OR(L60&lt;&gt;"○",入力!AE25=""),"",入力!AE25)</f>
        <v>遊</v>
      </c>
      <c r="E60" s="32" t="str">
        <f>IF(OR(L60&lt;&gt;"○",入力!Z24=""),"",入力!Z24)</f>
        <v>くわこ</v>
      </c>
      <c r="F60" s="32" t="str">
        <f>IF(OR(L60&lt;&gt;"○",入力!AE24=""),"",入力!AE24)</f>
        <v>ゆう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八尾</v>
      </c>
      <c r="D61" s="32" t="str">
        <f>IF(OR(L61&lt;&gt;"○",入力!AE27=""),"",入力!AE27)</f>
        <v>愛恵</v>
      </c>
      <c r="E61" s="32" t="str">
        <f>IF(OR(L61&lt;&gt;"○",入力!Z26=""),"",入力!Z26)</f>
        <v>やお</v>
      </c>
      <c r="F61" s="32" t="str">
        <f>IF(OR(L61&lt;&gt;"○",入力!AE26=""),"",入力!AE26)</f>
        <v>あやめ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小山</v>
      </c>
      <c r="D62" s="32" t="str">
        <f>IF(OR(L62&lt;&gt;"○",入力!AE29=""),"",入力!AE29)</f>
        <v>明莉</v>
      </c>
      <c r="E62" s="32" t="str">
        <f>IF(OR(L62&lt;&gt;"○",入力!Z28=""),"",入力!Z28)</f>
        <v>こやま</v>
      </c>
      <c r="F62" s="32" t="str">
        <f>IF(OR(L62&lt;&gt;"○",入力!AE28=""),"",入力!AE28)</f>
        <v>あかり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館脇</v>
      </c>
      <c r="D63" s="32" t="str">
        <f>IF(OR(L63&lt;&gt;"○",入力!AE31=""),"",入力!AE31)</f>
        <v>詩和</v>
      </c>
      <c r="E63" s="32" t="str">
        <f>IF(OR(L63&lt;&gt;"○",入力!Z30=""),"",入力!Z30)</f>
        <v>たてわき</v>
      </c>
      <c r="F63" s="32" t="str">
        <f>IF(OR(L63&lt;&gt;"○",入力!AE30=""),"",入力!AE30)</f>
        <v>とわ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久保木</v>
      </c>
      <c r="D64" s="32" t="str">
        <f>IF(OR(L64&lt;&gt;"○",入力!AE33=""),"",入力!AE33)</f>
        <v>彩音</v>
      </c>
      <c r="E64" s="32" t="str">
        <f>IF(OR(L64&lt;&gt;"○",入力!Z32=""),"",入力!Z32)</f>
        <v>くぼき</v>
      </c>
      <c r="F64" s="32" t="str">
        <f>IF(OR(L64&lt;&gt;"○",入力!AE32=""),"",入力!AE32)</f>
        <v>あやね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2019-11-06T11:10:57Z</cp:lastPrinted>
  <dcterms:created xsi:type="dcterms:W3CDTF">2006-11-03T01:52:14Z</dcterms:created>
  <dcterms:modified xsi:type="dcterms:W3CDTF">2019-11-11T03:29:34Z</dcterms:modified>
</cp:coreProperties>
</file>