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<sst xmlns="http://schemas.openxmlformats.org/spreadsheetml/2006/main" count="1451" uniqueCount="751">
  <si>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</si>
  <si>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</si>
  <si>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</si>
  <si>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</si>
  <si>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</si>
  <si>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</si>
  <si>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</si>
  <si>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</si>
  <si>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</si>
  <si>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</si>
  <si>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</si>
  <si>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</si>
  <si>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</si>
  <si>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</si>
  <si>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</si>
  <si>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</si>
  <si>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</si>
  <si>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</si>
  <si>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</si>
  <si>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</si>
  <si>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</si>
  <si>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</si>
  <si>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</si>
  <si>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</si>
  <si>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</si>
  <si>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</si>
  <si>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</si>
  <si>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</si>
  <si>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</si>
  <si>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</si>
  <si>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</si>
  <si>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</si>
  <si>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</si>
  <si>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</si>
  <si>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</si>
  <si>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</si>
  <si>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</si>
  <si>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</si>
  <si>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</si>
  <si>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</si>
  <si>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</si>
  <si>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</si>
  <si>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</si>
  <si>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</si>
  <si>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</si>
  <si>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</si>
  <si>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</si>
  <si>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</si>
  <si>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</si>
  <si>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</si>
  <si>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</si>
  <si>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</si>
  <si>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</si>
  <si>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</si>
  <si>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</si>
  <si>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</si>
  <si>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</si>
  <si>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</si>
  <si>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</si>
  <si>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</si>
  <si>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</si>
  <si>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</si>
  <si>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</si>
  <si>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</si>
  <si>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</si>
  <si>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</si>
  <si>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</si>
  <si>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</si>
  <si>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</si>
  <si>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</si>
  <si>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</si>
  <si>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</si>
  <si>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</si>
  <si>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</si>
  <si>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</si>
  <si>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</si>
  <si>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</si>
  <si>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</si>
  <si>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</si>
  <si>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</si>
  <si>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</si>
  <si>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</si>
  <si>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</si>
  <si>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</si>
  <si>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</si>
  <si>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</si>
  <si>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</si>
  <si>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</si>
  <si>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</si>
  <si>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</si>
  <si>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</si>
  <si>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</si>
  <si>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</si>
  <si>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</si>
  <si>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</si>
  <si>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</si>
  <si>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</si>
  <si>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</si>
  <si>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</si>
  <si>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</si>
  <si>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</si>
  <si>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</si>
  <si>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</si>
  <si>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</si>
  <si>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</si>
  <si>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</si>
  <si>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</si>
  <si>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</si>
  <si>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</si>
  <si>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</si>
  <si>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</si>
  <si>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</si>
  <si>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</si>
  <si>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</si>
  <si>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</si>
  <si>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</si>
  <si>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</si>
  <si>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</si>
  <si>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</si>
  <si>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</si>
  <si>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</si>
  <si>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</si>
  <si>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</si>
  <si>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</si>
  <si>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</si>
  <si>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</si>
  <si>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</si>
  <si>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</si>
  <si>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</si>
  <si>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</si>
  <si>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</si>
  <si>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</si>
  <si>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</si>
  <si>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</si>
  <si>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</si>
  <si>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</si>
  <si>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</si>
  <si>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</si>
  <si>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</si>
  <si>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</si>
  <si>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</si>
  <si>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</si>
  <si>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</si>
  <si>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</si>
  <si>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</si>
  <si>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</si>
  <si>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</si>
  <si>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</si>
  <si>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</si>
  <si>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</si>
  <si>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</si>
  <si>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</si>
  <si>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</si>
  <si>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</si>
  <si>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</si>
  <si>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</si>
  <si>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</si>
  <si>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</si>
  <si>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</si>
  <si>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</si>
  <si>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</si>
  <si>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</si>
  <si>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</si>
  <si>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</si>
  <si>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</si>
  <si>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</si>
  <si>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</si>
  <si>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</si>
  <si>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</si>
  <si>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</si>
  <si>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</si>
  <si>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</si>
  <si>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</si>
  <si>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</si>
  <si>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</si>
  <si>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</si>
  <si>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</si>
  <si>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</si>
  <si>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</si>
  <si>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</si>
  <si>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</si>
  <si>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</si>
  <si>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</si>
  <si>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</si>
  <si>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</si>
  <si>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</si>
  <si>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</si>
  <si>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</si>
  <si>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</si>
  <si>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</si>
  <si>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</si>
  <si>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</si>
  <si>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</si>
  <si>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</si>
  <si>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</si>
  <si>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</si>
  <si>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</si>
  <si>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</si>
  <si>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</si>
  <si>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</si>
  <si>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</si>
  <si>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</si>
  <si>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</si>
  <si>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</si>
  <si>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</si>
  <si>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</si>
  <si>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</si>
  <si>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</si>
  <si>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</si>
  <si>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</si>
  <si>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</si>
  <si>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</si>
  <si>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</si>
  <si>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</si>
  <si>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</si>
  <si>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</si>
  <si>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</si>
  <si>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</si>
  <si>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</si>
  <si>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</si>
  <si>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</si>
  <si>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</si>
  <si>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</si>
  <si>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</si>
  <si>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</si>
  <si>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</si>
  <si>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</si>
  <si>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</si>
  <si>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</si>
  <si>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</si>
  <si>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</si>
  <si>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</si>
  <si>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</si>
  <si>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</si>
  <si>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</si>
  <si>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</si>
  <si>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</si>
  <si>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</si>
  <si>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</si>
  <si>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</si>
  <si>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</si>
  <si>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</si>
  <si>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</si>
  <si>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</si>
  <si>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</si>
  <si>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</si>
  <si>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</si>
  <si>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</si>
  <si>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</si>
  <si>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</si>
  <si>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</si>
  <si>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</si>
  <si>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</si>
  <si>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</si>
  <si>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</si>
  <si>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</si>
  <si>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</si>
  <si>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</si>
  <si>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</si>
  <si>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</si>
  <si>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</si>
  <si>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</si>
  <si>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</si>
  <si>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</si>
  <si>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</si>
  <si>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</si>
  <si>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</si>
  <si>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</si>
  <si>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</si>
  <si>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</si>
  <si>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</si>
  <si>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</si>
  <si>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</si>
  <si>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</si>
  <si>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</si>
  <si>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</si>
  <si>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</si>
  <si>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</si>
  <si>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</si>
  <si>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</si>
  <si>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</si>
  <si>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</si>
  <si>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</si>
  <si>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</si>
  <si>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</si>
  <si>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</si>
  <si>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</si>
  <si>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</si>
  <si>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</si>
  <si>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</si>
  <si>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</si>
  <si>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</si>
  <si>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</si>
  <si>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</si>
  <si>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</si>
  <si>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</si>
  <si>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</si>
  <si>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</si>
  <si>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</si>
  <si>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</si>
  <si>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</si>
  <si>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</si>
  <si>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</si>
  <si>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</si>
  <si>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</si>
  <si>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</si>
  <si>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</si>
  <si>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</si>
  <si>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</si>
  <si>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</si>
  <si>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</si>
  <si>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</si>
  <si>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</si>
  <si>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</si>
  <si>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</si>
  <si>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</si>
  <si>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</si>
  <si>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</si>
  <si>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</si>
  <si>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</si>
  <si>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</si>
  <si>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</si>
  <si>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</si>
  <si>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</si>
  <si>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</si>
  <si>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</si>
  <si>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</si>
  <si>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</si>
  <si>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</si>
  <si>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</si>
  <si>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</si>
  <si>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</si>
  <si>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</si>
  <si>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</si>
  <si>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</si>
  <si>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</si>
  <si>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</si>
  <si>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</si>
  <si>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</si>
  <si>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</si>
  <si>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</si>
  <si>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</si>
  <si>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</si>
  <si>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</si>
  <si>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</si>
  <si>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</si>
  <si>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</si>
  <si>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</si>
  <si>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</si>
  <si>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</si>
  <si>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</si>
  <si>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</si>
  <si>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</si>
  <si>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</si>
  <si>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</si>
  <si>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</si>
  <si>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</si>
  <si>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</si>
  <si>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</si>
  <si>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</si>
  <si>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</si>
  <si>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</si>
  <si>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</si>
  <si>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</si>
  <si>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</si>
  <si>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</si>
  <si>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</si>
  <si>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</si>
  <si>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</si>
  <si>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</si>
  <si>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</si>
  <si>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</si>
  <si>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</si>
  <si>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</si>
  <si>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</si>
  <si>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</si>
  <si>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</si>
  <si>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</si>
  <si>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</si>
  <si>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</si>
  <si>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</si>
  <si>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</si>
  <si>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</si>
  <si>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</si>
  <si>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</si>
  <si>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</si>
  <si>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</si>
  <si>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</si>
  <si>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</si>
  <si>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</si>
  <si>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</si>
  <si>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</si>
  <si>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</si>
  <si>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</si>
  <si>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</si>
  <si>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</si>
  <si>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</si>
  <si>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</si>
  <si>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</si>
  <si>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</si>
  <si>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</si>
  <si>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</si>
  <si>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</si>
  <si>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</si>
  <si>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</si>
  <si>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</si>
  <si>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</si>
  <si>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</si>
  <si>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</si>
  <si>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</si>
  <si>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</si>
  <si>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</si>
  <si>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</si>
  <si>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</si>
  <si>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</si>
  <si>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</si>
  <si>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</si>
  <si>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</si>
  <si>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</si>
  <si>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</si>
  <si>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</si>
  <si>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</si>
  <si>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</si>
  <si>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</si>
  <si>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</si>
  <si>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</si>
  <si>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</si>
  <si>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</si>
  <si>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</si>
  <si>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</si>
  <si>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</si>
  <si>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</si>
  <si>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</si>
  <si>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</si>
  <si>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</si>
  <si>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</si>
  <si>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</si>
  <si>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</si>
  <si>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</si>
  <si>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</si>
  <si>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</si>
  <si>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</si>
  <si>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</si>
  <si>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</si>
  <si>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</si>
  <si>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</si>
  <si>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</si>
  <si>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</si>
  <si>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</si>
  <si>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</si>
  <si>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</si>
  <si>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</si>
  <si>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</si>
  <si>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</si>
  <si>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</si>
  <si>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</si>
  <si>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</si>
  <si>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</si>
  <si>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</si>
  <si>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</si>
  <si>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</si>
  <si>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</si>
  <si>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</si>
  <si>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</si>
  <si>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</si>
  <si>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</si>
  <si>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</si>
  <si>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</si>
  <si>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</si>
  <si>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</si>
  <si>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</si>
  <si>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</si>
  <si>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</si>
  <si>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</si>
  <si>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</si>
  <si>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</si>
  <si>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</si>
  <si>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</si>
  <si>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</si>
  <si>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</si>
  <si>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</si>
  <si>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</si>
  <si>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</si>
  <si>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</si>
  <si>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</si>
  <si>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</si>
  <si>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</si>
  <si>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</si>
  <si>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</si>
  <si>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</si>
  <si>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</si>
  <si>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</si>
  <si>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</si>
  <si>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</si>
  <si>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</si>
  <si>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</si>
  <si>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</si>
  <si>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</si>
  <si>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</si>
  <si>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</si>
  <si>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</si>
  <si>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</si>
  <si>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</si>
  <si>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</si>
  <si>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</si>
  <si>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</si>
  <si>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</si>
  <si>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</si>
  <si>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</si>
  <si>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</si>
  <si>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</si>
  <si>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</si>
  <si>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</si>
  <si>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</si>
  <si>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</si>
  <si>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</si>
  <si>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</si>
  <si>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</si>
  <si>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</si>
  <si>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</si>
  <si>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</si>
  <si>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</si>
  <si>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</si>
  <si>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</si>
  <si>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</si>
  <si>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</si>
  <si>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</si>
  <si>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</si>
  <si>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</si>
  <si>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</si>
  <si>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</si>
  <si>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</si>
  <si>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</si>
  <si>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</si>
  <si>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</si>
  <si>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</si>
  <si>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</si>
  <si>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</si>
  <si>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</si>
  <si>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</si>
  <si>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</si>
  <si>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</si>
  <si>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</si>
  <si>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</si>
  <si>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</si>
  <si>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</si>
  <si>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</si>
  <si>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</si>
  <si>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</si>
  <si>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</si>
  <si>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</si>
  <si>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</si>
  <si>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</si>
  <si>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</si>
  <si>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</si>
  <si>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</si>
  <si>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</si>
  <si>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</si>
  <si>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</si>
  <si>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</si>
  <si>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</si>
  <si>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</si>
  <si>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</si>
  <si>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</si>
  <si>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</si>
  <si>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</si>
  <si>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</si>
  <si>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</si>
  <si>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</si>
  <si>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</si>
  <si>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</si>
  <si>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</si>
  <si>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</si>
  <si>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</si>
  <si>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</si>
  <si>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</si>
  <si>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</si>
  <si>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</si>
  <si>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</si>
  <si>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</si>
  <si>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</si>
  <si>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</si>
  <si>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</si>
  <si>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</si>
  <si>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</si>
  <si>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</si>
  <si>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</si>
  <si>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</si>
  <si>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</si>
  <si>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</si>
  <si>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</si>
  <si>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</si>
  <si>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</si>
  <si>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</si>
  <si>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</si>
  <si>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</si>
  <si>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</si>
  <si>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</si>
  <si>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</si>
  <si>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</si>
  <si>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</si>
  <si>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</si>
  <si>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</si>
  <si>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</si>
  <si>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</si>
  <si>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</si>
  <si>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</si>
  <si>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</si>
  <si>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</si>
  <si>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</si>
  <si>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</si>
  <si>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</si>
  <si>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</si>
  <si>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</si>
  <si>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</si>
  <si>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</si>
  <si>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</si>
  <si>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</si>
  <si>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</si>
  <si>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</si>
  <si>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</si>
  <si>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</si>
  <si>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</si>
  <si>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</si>
  <si>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</si>
  <si>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</si>
  <si>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</si>
  <si>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</si>
  <si>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</si>
  <si>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</si>
  <si>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</si>
  <si>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</si>
  <si>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</si>
  <si>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</si>
  <si>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</si>
  <si>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</si>
  <si>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</si>
  <si>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</si>
  <si>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</si>
  <si>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</si>
  <si>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</si>
  <si>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</si>
  <si>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</si>
  <si>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</si>
  <si>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</si>
  <si>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</si>
  <si>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</si>
  <si>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</si>
  <si>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</si>
  <si>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</si>
  <si>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</si>
  <si>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</si>
  <si>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</si>
  <si>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</si>
  <si>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</si>
  <si>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</si>
  <si>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</si>
  <si>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</si>
  <si>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</si>
  <si>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</si>
  <si>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</si>
  <si>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</si>
  <si>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</si>
  <si>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</si>
  <si>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</si>
  <si>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</si>
  <si>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</si>
  <si>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</si>
  <si>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</si>
  <si>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</si>
  <si>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</si>
  <si>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</si>
  <si>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</si>
  <si>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</si>
  <si>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</si>
  <si>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</si>
  <si>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</si>
  <si>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</si>
  <si>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</si>
  <si>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</si>
  <si>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042</t>
    <phoneticPr fontId="2"/>
  </si>
  <si>
    <t>743</t>
    <phoneticPr fontId="2"/>
  </si>
  <si>
    <t>2234</t>
    <phoneticPr fontId="2"/>
  </si>
  <si>
    <t>252</t>
    <phoneticPr fontId="2"/>
  </si>
  <si>
    <t>0318</t>
    <phoneticPr fontId="2"/>
  </si>
  <si>
    <t>相模原市南区上鶴間本町４－１３－４３</t>
    <rPh sb="0" eb="4">
      <t>サガミハラシ</t>
    </rPh>
    <rPh sb="4" eb="6">
      <t>ミナミク</t>
    </rPh>
    <rPh sb="6" eb="9">
      <t>カミツルマ</t>
    </rPh>
    <rPh sb="9" eb="11">
      <t>ホンチョウ</t>
    </rPh>
    <phoneticPr fontId="2"/>
  </si>
  <si>
    <t>042</t>
    <phoneticPr fontId="2"/>
  </si>
  <si>
    <t>７４１</t>
    <phoneticPr fontId="2"/>
  </si>
  <si>
    <t>７９６１</t>
    <phoneticPr fontId="2"/>
  </si>
  <si>
    <t>星</t>
    <rPh sb="0" eb="1">
      <t>ホシ</t>
    </rPh>
    <phoneticPr fontId="2"/>
  </si>
  <si>
    <t>勝徳</t>
    <rPh sb="0" eb="2">
      <t>カツノリ</t>
    </rPh>
    <phoneticPr fontId="2"/>
  </si>
  <si>
    <t>ほし</t>
    <phoneticPr fontId="2"/>
  </si>
  <si>
    <t>かつのり</t>
    <phoneticPr fontId="2"/>
  </si>
  <si>
    <t>本多</t>
    <rPh sb="0" eb="2">
      <t>ホンダ</t>
    </rPh>
    <phoneticPr fontId="2"/>
  </si>
  <si>
    <t>優希奈</t>
    <rPh sb="0" eb="1">
      <t>ユウ</t>
    </rPh>
    <rPh sb="1" eb="2">
      <t>キ</t>
    </rPh>
    <rPh sb="2" eb="3">
      <t>ナ</t>
    </rPh>
    <phoneticPr fontId="2"/>
  </si>
  <si>
    <t>ほんだ</t>
    <phoneticPr fontId="2"/>
  </si>
  <si>
    <t>ゆきな</t>
    <phoneticPr fontId="2"/>
  </si>
  <si>
    <t>川俣</t>
    <rPh sb="0" eb="2">
      <t>カワマタ</t>
    </rPh>
    <phoneticPr fontId="2"/>
  </si>
  <si>
    <t>春癸</t>
    <rPh sb="0" eb="2">
      <t>ハルキ</t>
    </rPh>
    <phoneticPr fontId="2"/>
  </si>
  <si>
    <t>かわまた</t>
    <phoneticPr fontId="2"/>
  </si>
  <si>
    <t>はるき</t>
    <phoneticPr fontId="2"/>
  </si>
  <si>
    <t>白井</t>
    <rPh sb="0" eb="2">
      <t>シライ</t>
    </rPh>
    <phoneticPr fontId="2"/>
  </si>
  <si>
    <t>建一</t>
    <rPh sb="0" eb="2">
      <t>ケンイチ</t>
    </rPh>
    <phoneticPr fontId="2"/>
  </si>
  <si>
    <t>しらい</t>
    <phoneticPr fontId="2"/>
  </si>
  <si>
    <t>けんいち</t>
    <phoneticPr fontId="2"/>
  </si>
  <si>
    <t>川俣</t>
    <rPh sb="0" eb="2">
      <t>カワマタ</t>
    </rPh>
    <phoneticPr fontId="2"/>
  </si>
  <si>
    <t>春癸</t>
    <rPh sb="0" eb="2">
      <t>ハルキ</t>
    </rPh>
    <phoneticPr fontId="2"/>
  </si>
  <si>
    <t>かわまた</t>
    <phoneticPr fontId="2"/>
  </si>
  <si>
    <t>はるき</t>
    <phoneticPr fontId="2"/>
  </si>
  <si>
    <t>髙本</t>
    <rPh sb="0" eb="2">
      <t>タカモト</t>
    </rPh>
    <phoneticPr fontId="2"/>
  </si>
  <si>
    <t>梨々香</t>
    <rPh sb="0" eb="3">
      <t>リリカ</t>
    </rPh>
    <phoneticPr fontId="2"/>
  </si>
  <si>
    <t>たかもと</t>
    <phoneticPr fontId="2"/>
  </si>
  <si>
    <t>りりか</t>
    <phoneticPr fontId="2"/>
  </si>
  <si>
    <t>田所</t>
    <rPh sb="0" eb="2">
      <t>タドコロ</t>
    </rPh>
    <phoneticPr fontId="2"/>
  </si>
  <si>
    <t>晏奈</t>
    <rPh sb="0" eb="2">
      <t>ハルナ</t>
    </rPh>
    <phoneticPr fontId="2"/>
  </si>
  <si>
    <t>濱ノ上</t>
    <rPh sb="0" eb="1">
      <t>ハマ</t>
    </rPh>
    <rPh sb="2" eb="3">
      <t>ウエ</t>
    </rPh>
    <phoneticPr fontId="2"/>
  </si>
  <si>
    <t>明璃</t>
    <rPh sb="0" eb="1">
      <t>アキラ</t>
    </rPh>
    <rPh sb="1" eb="2">
      <t>リ</t>
    </rPh>
    <phoneticPr fontId="2"/>
  </si>
  <si>
    <t>はまのうえ</t>
    <phoneticPr fontId="2"/>
  </si>
  <si>
    <t>あかり</t>
    <phoneticPr fontId="2"/>
  </si>
  <si>
    <t>山田</t>
    <rPh sb="0" eb="2">
      <t>ヤマダ</t>
    </rPh>
    <phoneticPr fontId="2"/>
  </si>
  <si>
    <t>都愛</t>
    <rPh sb="0" eb="1">
      <t>ト</t>
    </rPh>
    <rPh sb="1" eb="2">
      <t>アイ</t>
    </rPh>
    <phoneticPr fontId="2"/>
  </si>
  <si>
    <t>やまだ</t>
    <phoneticPr fontId="2"/>
  </si>
  <si>
    <t>とあ</t>
    <phoneticPr fontId="2"/>
  </si>
  <si>
    <t>谷</t>
    <rPh sb="0" eb="1">
      <t>タニ</t>
    </rPh>
    <phoneticPr fontId="2"/>
  </si>
  <si>
    <t>亜由美</t>
    <rPh sb="0" eb="3">
      <t>アユミ</t>
    </rPh>
    <phoneticPr fontId="2"/>
  </si>
  <si>
    <t>たに</t>
    <phoneticPr fontId="2"/>
  </si>
  <si>
    <t>あゆみ</t>
    <phoneticPr fontId="2"/>
  </si>
  <si>
    <t>坂上</t>
    <rPh sb="0" eb="2">
      <t>サカガミ</t>
    </rPh>
    <phoneticPr fontId="2"/>
  </si>
  <si>
    <t>夢菜</t>
    <rPh sb="0" eb="1">
      <t>ユメ</t>
    </rPh>
    <rPh sb="1" eb="2">
      <t>ナ</t>
    </rPh>
    <phoneticPr fontId="2"/>
  </si>
  <si>
    <t>さかがみ</t>
    <phoneticPr fontId="2"/>
  </si>
  <si>
    <t>ゆめな</t>
    <phoneticPr fontId="2"/>
  </si>
  <si>
    <t>香取</t>
    <rPh sb="0" eb="2">
      <t>カトリ</t>
    </rPh>
    <phoneticPr fontId="2"/>
  </si>
  <si>
    <t>月乃</t>
    <rPh sb="0" eb="2">
      <t>ツキノ</t>
    </rPh>
    <phoneticPr fontId="2"/>
  </si>
  <si>
    <t>かとり</t>
    <phoneticPr fontId="2"/>
  </si>
  <si>
    <t>つきの</t>
    <phoneticPr fontId="2"/>
  </si>
  <si>
    <t>橋本</t>
    <rPh sb="0" eb="2">
      <t>ハシモト</t>
    </rPh>
    <phoneticPr fontId="2"/>
  </si>
  <si>
    <t>千香</t>
    <rPh sb="0" eb="2">
      <t>チカ</t>
    </rPh>
    <phoneticPr fontId="2"/>
  </si>
  <si>
    <t>はしもと</t>
    <phoneticPr fontId="2"/>
  </si>
  <si>
    <t>ちか</t>
    <phoneticPr fontId="2"/>
  </si>
  <si>
    <t>皆川</t>
    <rPh sb="0" eb="2">
      <t>ミナガワ</t>
    </rPh>
    <phoneticPr fontId="2"/>
  </si>
  <si>
    <t>歩花</t>
    <rPh sb="0" eb="1">
      <t>アル</t>
    </rPh>
    <phoneticPr fontId="2"/>
  </si>
  <si>
    <t>みながわ</t>
    <phoneticPr fontId="2"/>
  </si>
  <si>
    <t>あゆか</t>
    <phoneticPr fontId="2"/>
  </si>
  <si>
    <t>堀口</t>
    <rPh sb="0" eb="2">
      <t>ホリグチ</t>
    </rPh>
    <phoneticPr fontId="2"/>
  </si>
  <si>
    <t>芙美</t>
    <rPh sb="0" eb="2">
      <t>フミ</t>
    </rPh>
    <phoneticPr fontId="2"/>
  </si>
  <si>
    <t>ほりぐち</t>
    <phoneticPr fontId="2"/>
  </si>
  <si>
    <t>ふみ</t>
    <phoneticPr fontId="2"/>
  </si>
  <si>
    <t>新保</t>
    <rPh sb="0" eb="2">
      <t>シンボ</t>
    </rPh>
    <phoneticPr fontId="2"/>
  </si>
  <si>
    <t>帆香</t>
    <rPh sb="0" eb="1">
      <t>ホ</t>
    </rPh>
    <rPh sb="1" eb="2">
      <t>カ</t>
    </rPh>
    <phoneticPr fontId="2"/>
  </si>
  <si>
    <t>しんぼ</t>
    <phoneticPr fontId="2"/>
  </si>
  <si>
    <t>ほのか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</si>
</sst>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0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6" zoomScaleNormal="100" zoomScaleSheetLayoutView="100" workbookViewId="0">
      <selection activeCell="AE28" sqref="AE28:AI2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3137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相模原市立谷口中学校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703</v>
      </c>
      <c r="W12" s="151"/>
      <c r="X12" s="151"/>
      <c r="Y12" s="151"/>
      <c r="Z12" s="151"/>
      <c r="AA12" s="151"/>
      <c r="AB12" s="152" t="s">
        <v>704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701</v>
      </c>
      <c r="W13" s="139"/>
      <c r="X13" s="139"/>
      <c r="Y13" s="139"/>
      <c r="Z13" s="139"/>
      <c r="AA13" s="139"/>
      <c r="AB13" s="140" t="s">
        <v>702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 t="s">
        <v>695</v>
      </c>
      <c r="G14" s="169"/>
      <c r="H14" s="169"/>
      <c r="I14" s="169"/>
      <c r="J14" s="169"/>
      <c r="K14" s="169"/>
      <c r="L14" s="169" t="s">
        <v>696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699</v>
      </c>
      <c r="W14" s="169"/>
      <c r="X14" s="169"/>
      <c r="Y14" s="169"/>
      <c r="Z14" s="169"/>
      <c r="AA14" s="169"/>
      <c r="AB14" s="172" t="s">
        <v>700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693</v>
      </c>
      <c r="G15" s="160"/>
      <c r="H15" s="160"/>
      <c r="I15" s="160"/>
      <c r="J15" s="160"/>
      <c r="K15" s="160"/>
      <c r="L15" s="160" t="s">
        <v>694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>
        <v>2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707</v>
      </c>
      <c r="G20" s="201"/>
      <c r="H20" s="201"/>
      <c r="I20" s="201"/>
      <c r="J20" s="201"/>
      <c r="K20" s="201" t="s">
        <v>708</v>
      </c>
      <c r="L20" s="201"/>
      <c r="M20" s="201"/>
      <c r="N20" s="201"/>
      <c r="O20" s="202"/>
      <c r="P20" s="198">
        <v>2</v>
      </c>
      <c r="Q20" s="198"/>
      <c r="R20" s="203">
        <v>165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729</v>
      </c>
      <c r="AA20" s="201"/>
      <c r="AB20" s="201"/>
      <c r="AC20" s="201"/>
      <c r="AD20" s="201"/>
      <c r="AE20" s="201" t="s">
        <v>730</v>
      </c>
      <c r="AF20" s="201"/>
      <c r="AG20" s="201"/>
      <c r="AH20" s="201"/>
      <c r="AI20" s="202"/>
      <c r="AJ20" s="198">
        <v>2</v>
      </c>
      <c r="AK20" s="198"/>
      <c r="AL20" s="203">
        <v>162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705</v>
      </c>
      <c r="G21" s="216"/>
      <c r="H21" s="216"/>
      <c r="I21" s="216"/>
      <c r="J21" s="216"/>
      <c r="K21" s="216" t="s">
        <v>706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727</v>
      </c>
      <c r="AA21" s="216"/>
      <c r="AB21" s="216"/>
      <c r="AC21" s="216"/>
      <c r="AD21" s="216"/>
      <c r="AE21" s="216" t="s">
        <v>728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711</v>
      </c>
      <c r="G22" s="169"/>
      <c r="H22" s="169"/>
      <c r="I22" s="169"/>
      <c r="J22" s="169"/>
      <c r="K22" s="169" t="s">
        <v>712</v>
      </c>
      <c r="L22" s="169"/>
      <c r="M22" s="169"/>
      <c r="N22" s="169"/>
      <c r="O22" s="170"/>
      <c r="P22" s="210">
        <v>2</v>
      </c>
      <c r="Q22" s="210"/>
      <c r="R22" s="212">
        <v>156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733</v>
      </c>
      <c r="AA22" s="169"/>
      <c r="AB22" s="169"/>
      <c r="AC22" s="169"/>
      <c r="AD22" s="169"/>
      <c r="AE22" s="169" t="s">
        <v>734</v>
      </c>
      <c r="AF22" s="169"/>
      <c r="AG22" s="169"/>
      <c r="AH22" s="169"/>
      <c r="AI22" s="170"/>
      <c r="AJ22" s="210">
        <v>2</v>
      </c>
      <c r="AK22" s="210"/>
      <c r="AL22" s="212">
        <v>168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709</v>
      </c>
      <c r="G23" s="223"/>
      <c r="H23" s="223"/>
      <c r="I23" s="223"/>
      <c r="J23" s="223"/>
      <c r="K23" s="223" t="s">
        <v>710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731</v>
      </c>
      <c r="AA23" s="223"/>
      <c r="AB23" s="223"/>
      <c r="AC23" s="223"/>
      <c r="AD23" s="223"/>
      <c r="AE23" s="223" t="s">
        <v>732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>
        <v>2</v>
      </c>
      <c r="Q24" s="210"/>
      <c r="R24" s="212">
        <v>166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737</v>
      </c>
      <c r="AA24" s="169"/>
      <c r="AB24" s="169"/>
      <c r="AC24" s="169"/>
      <c r="AD24" s="169"/>
      <c r="AE24" s="169" t="s">
        <v>738</v>
      </c>
      <c r="AF24" s="169"/>
      <c r="AG24" s="169"/>
      <c r="AH24" s="169"/>
      <c r="AI24" s="170"/>
      <c r="AJ24" s="210">
        <v>2</v>
      </c>
      <c r="AK24" s="210"/>
      <c r="AL24" s="212">
        <v>156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713</v>
      </c>
      <c r="G25" s="223"/>
      <c r="H25" s="223"/>
      <c r="I25" s="223"/>
      <c r="J25" s="223"/>
      <c r="K25" s="223" t="s">
        <v>714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735</v>
      </c>
      <c r="AA25" s="223"/>
      <c r="AB25" s="223"/>
      <c r="AC25" s="223"/>
      <c r="AD25" s="223"/>
      <c r="AE25" s="223" t="s">
        <v>736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717</v>
      </c>
      <c r="G26" s="169"/>
      <c r="H26" s="169"/>
      <c r="I26" s="169"/>
      <c r="J26" s="169"/>
      <c r="K26" s="169" t="s">
        <v>718</v>
      </c>
      <c r="L26" s="169"/>
      <c r="M26" s="169"/>
      <c r="N26" s="169"/>
      <c r="O26" s="170"/>
      <c r="P26" s="210">
        <v>2</v>
      </c>
      <c r="Q26" s="210"/>
      <c r="R26" s="212">
        <v>163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741</v>
      </c>
      <c r="AA26" s="169"/>
      <c r="AB26" s="169"/>
      <c r="AC26" s="169"/>
      <c r="AD26" s="169"/>
      <c r="AE26" s="169" t="s">
        <v>742</v>
      </c>
      <c r="AF26" s="169"/>
      <c r="AG26" s="169"/>
      <c r="AH26" s="169"/>
      <c r="AI26" s="170"/>
      <c r="AJ26" s="210">
        <v>2</v>
      </c>
      <c r="AK26" s="210"/>
      <c r="AL26" s="212">
        <v>163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715</v>
      </c>
      <c r="G27" s="223"/>
      <c r="H27" s="223"/>
      <c r="I27" s="223"/>
      <c r="J27" s="223"/>
      <c r="K27" s="223" t="s">
        <v>716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739</v>
      </c>
      <c r="AA27" s="223"/>
      <c r="AB27" s="223"/>
      <c r="AC27" s="223"/>
      <c r="AD27" s="223"/>
      <c r="AE27" s="223" t="s">
        <v>740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721</v>
      </c>
      <c r="G28" s="169"/>
      <c r="H28" s="169"/>
      <c r="I28" s="169"/>
      <c r="J28" s="169"/>
      <c r="K28" s="169" t="s">
        <v>722</v>
      </c>
      <c r="L28" s="169"/>
      <c r="M28" s="169"/>
      <c r="N28" s="169"/>
      <c r="O28" s="170"/>
      <c r="P28" s="210">
        <v>2</v>
      </c>
      <c r="Q28" s="210"/>
      <c r="R28" s="212">
        <v>159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749</v>
      </c>
      <c r="AA28" s="169"/>
      <c r="AB28" s="169"/>
      <c r="AC28" s="169"/>
      <c r="AD28" s="169"/>
      <c r="AE28" s="169" t="s">
        <v>750</v>
      </c>
      <c r="AF28" s="169"/>
      <c r="AG28" s="169"/>
      <c r="AH28" s="169"/>
      <c r="AI28" s="170"/>
      <c r="AJ28" s="210">
        <v>1</v>
      </c>
      <c r="AK28" s="210"/>
      <c r="AL28" s="212">
        <v>160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719</v>
      </c>
      <c r="G29" s="223"/>
      <c r="H29" s="223"/>
      <c r="I29" s="223"/>
      <c r="J29" s="223"/>
      <c r="K29" s="223" t="s">
        <v>720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747</v>
      </c>
      <c r="AA29" s="223"/>
      <c r="AB29" s="223"/>
      <c r="AC29" s="223"/>
      <c r="AD29" s="223"/>
      <c r="AE29" s="223" t="s">
        <v>748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725</v>
      </c>
      <c r="G30" s="169"/>
      <c r="H30" s="169"/>
      <c r="I30" s="169"/>
      <c r="J30" s="169"/>
      <c r="K30" s="169" t="s">
        <v>726</v>
      </c>
      <c r="L30" s="169"/>
      <c r="M30" s="169"/>
      <c r="N30" s="169"/>
      <c r="O30" s="170"/>
      <c r="P30" s="210">
        <v>2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745</v>
      </c>
      <c r="AA30" s="169"/>
      <c r="AB30" s="169"/>
      <c r="AC30" s="169"/>
      <c r="AD30" s="169"/>
      <c r="AE30" s="169" t="s">
        <v>746</v>
      </c>
      <c r="AF30" s="169"/>
      <c r="AG30" s="169"/>
      <c r="AH30" s="169"/>
      <c r="AI30" s="170"/>
      <c r="AJ30" s="210">
        <v>2</v>
      </c>
      <c r="AK30" s="210"/>
      <c r="AL30" s="212">
        <v>155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723</v>
      </c>
      <c r="G31" s="160"/>
      <c r="H31" s="160"/>
      <c r="I31" s="160"/>
      <c r="J31" s="160"/>
      <c r="K31" s="160" t="s">
        <v>724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743</v>
      </c>
      <c r="AA31" s="160"/>
      <c r="AB31" s="160"/>
      <c r="AC31" s="160"/>
      <c r="AD31" s="160"/>
      <c r="AE31" s="160" t="s">
        <v>744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0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3137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相模原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相模原市立谷口中学校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ほし</v>
      </c>
      <c r="F7" s="335"/>
      <c r="G7" s="335"/>
      <c r="H7" s="335"/>
      <c r="I7" s="335"/>
      <c r="J7" s="335"/>
      <c r="K7" s="335" t="str">
        <f>IF(入力!L12="","",入力!L12)</f>
        <v>かつのり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しらい</v>
      </c>
      <c r="V7" s="166"/>
      <c r="W7" s="166"/>
      <c r="X7" s="166"/>
      <c r="Y7" s="166"/>
      <c r="Z7" s="309"/>
      <c r="AA7" s="292" t="str">
        <f>IF(入力!AB12="","",入力!AB12)</f>
        <v>けんいち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星</v>
      </c>
      <c r="F8" s="323"/>
      <c r="G8" s="323"/>
      <c r="H8" s="323"/>
      <c r="I8" s="323"/>
      <c r="J8" s="323"/>
      <c r="K8" s="323" t="str">
        <f>IF(入力!L13="","",入力!L13)</f>
        <v>勝徳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白井</v>
      </c>
      <c r="V8" s="326"/>
      <c r="W8" s="326"/>
      <c r="X8" s="326"/>
      <c r="Y8" s="326"/>
      <c r="Z8" s="327"/>
      <c r="AA8" s="328" t="str">
        <f>IF(入力!AB13="","",入力!AB13)</f>
        <v>建一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ほんだ</v>
      </c>
      <c r="F9" s="166"/>
      <c r="G9" s="166"/>
      <c r="H9" s="166"/>
      <c r="I9" s="166"/>
      <c r="J9" s="309"/>
      <c r="K9" s="292" t="str">
        <f>IF(入力!L14="","",入力!L14)</f>
        <v>ゆきな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かわまた</v>
      </c>
      <c r="V9" s="166"/>
      <c r="W9" s="166"/>
      <c r="X9" s="166"/>
      <c r="Y9" s="166"/>
      <c r="Z9" s="309"/>
      <c r="AA9" s="292" t="str">
        <f>IF(入力!AB14="","",入力!AB14)</f>
        <v>はるき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>本多</v>
      </c>
      <c r="F10" s="295"/>
      <c r="G10" s="295"/>
      <c r="H10" s="295"/>
      <c r="I10" s="295"/>
      <c r="J10" s="298"/>
      <c r="K10" s="294" t="str">
        <f>IF(入力!L15="","",入力!L15)</f>
        <v>優希奈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川俣</v>
      </c>
      <c r="V10" s="295"/>
      <c r="W10" s="295"/>
      <c r="X10" s="295"/>
      <c r="Y10" s="295"/>
      <c r="Z10" s="298"/>
      <c r="AA10" s="294" t="str">
        <f>IF(入力!AB15="","",入力!AB15)</f>
        <v>春癸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かわまた</v>
      </c>
      <c r="F15" s="288"/>
      <c r="G15" s="288"/>
      <c r="H15" s="288"/>
      <c r="I15" s="288"/>
      <c r="J15" s="288" t="str">
        <f>IF(入力!K20="","",入力!K20)</f>
        <v>はるき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さかがみ</v>
      </c>
      <c r="Z15" s="288"/>
      <c r="AA15" s="288"/>
      <c r="AB15" s="288"/>
      <c r="AC15" s="288"/>
      <c r="AD15" s="288" t="str">
        <f>IF(入力!AE20="","",入力!AE20)</f>
        <v>ゆめな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162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川俣</v>
      </c>
      <c r="F16" s="303"/>
      <c r="G16" s="303"/>
      <c r="H16" s="303"/>
      <c r="I16" s="303"/>
      <c r="J16" s="303" t="str">
        <f>IF(入力!K21="","",入力!K21)</f>
        <v>春癸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坂上</v>
      </c>
      <c r="Z16" s="303"/>
      <c r="AA16" s="303"/>
      <c r="AB16" s="303"/>
      <c r="AC16" s="303"/>
      <c r="AD16" s="303" t="str">
        <f>IF(入力!AE21="","",入力!AE21)</f>
        <v>夢菜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たかもと</v>
      </c>
      <c r="F17" s="274"/>
      <c r="G17" s="274"/>
      <c r="H17" s="274"/>
      <c r="I17" s="274"/>
      <c r="J17" s="274" t="str">
        <f>IF(入力!K22="","",入力!K22)</f>
        <v>りりか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156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かとり</v>
      </c>
      <c r="Z17" s="274"/>
      <c r="AA17" s="274"/>
      <c r="AB17" s="274"/>
      <c r="AC17" s="274"/>
      <c r="AD17" s="274" t="str">
        <f>IF(入力!AE22="","",入力!AE22)</f>
        <v>つきの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168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髙本</v>
      </c>
      <c r="F18" s="267"/>
      <c r="G18" s="267"/>
      <c r="H18" s="267"/>
      <c r="I18" s="267"/>
      <c r="J18" s="267" t="str">
        <f>IF(入力!K23="","",入力!K23)</f>
        <v>梨々香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香取</v>
      </c>
      <c r="Z18" s="267"/>
      <c r="AA18" s="267"/>
      <c r="AB18" s="267"/>
      <c r="AC18" s="267"/>
      <c r="AD18" s="267" t="str">
        <f>IF(入力!AE23="","",入力!AE23)</f>
        <v>月乃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/>
      </c>
      <c r="F19" s="274"/>
      <c r="G19" s="274"/>
      <c r="H19" s="274"/>
      <c r="I19" s="274"/>
      <c r="J19" s="274" t="str">
        <f>IF(入力!K24="","",入力!K24)</f>
        <v/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166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はしもと</v>
      </c>
      <c r="Z19" s="274"/>
      <c r="AA19" s="274"/>
      <c r="AB19" s="274"/>
      <c r="AC19" s="274"/>
      <c r="AD19" s="274" t="str">
        <f>IF(入力!AE24="","",入力!AE24)</f>
        <v>ちか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156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田所</v>
      </c>
      <c r="F20" s="267"/>
      <c r="G20" s="267"/>
      <c r="H20" s="267"/>
      <c r="I20" s="267"/>
      <c r="J20" s="267" t="str">
        <f>IF(入力!K25="","",入力!K25)</f>
        <v>晏奈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橋本</v>
      </c>
      <c r="Z20" s="267"/>
      <c r="AA20" s="267"/>
      <c r="AB20" s="267"/>
      <c r="AC20" s="267"/>
      <c r="AD20" s="267" t="str">
        <f>IF(入力!AE25="","",入力!AE25)</f>
        <v>千香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はまのうえ</v>
      </c>
      <c r="F21" s="274"/>
      <c r="G21" s="274"/>
      <c r="H21" s="274"/>
      <c r="I21" s="274"/>
      <c r="J21" s="274" t="str">
        <f>IF(入力!K26="","",入力!K26)</f>
        <v>あかり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163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みながわ</v>
      </c>
      <c r="Z21" s="274"/>
      <c r="AA21" s="274"/>
      <c r="AB21" s="274"/>
      <c r="AC21" s="274"/>
      <c r="AD21" s="274" t="str">
        <f>IF(入力!AE26="","",入力!AE26)</f>
        <v>あゆか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163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濱ノ上</v>
      </c>
      <c r="F22" s="267"/>
      <c r="G22" s="267"/>
      <c r="H22" s="267"/>
      <c r="I22" s="267"/>
      <c r="J22" s="267" t="str">
        <f>IF(入力!K27="","",入力!K27)</f>
        <v>明璃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皆川</v>
      </c>
      <c r="Z22" s="267"/>
      <c r="AA22" s="267"/>
      <c r="AB22" s="267"/>
      <c r="AC22" s="267"/>
      <c r="AD22" s="267" t="str">
        <f>IF(入力!AE27="","",入力!AE27)</f>
        <v>歩花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やまだ</v>
      </c>
      <c r="F23" s="274"/>
      <c r="G23" s="274"/>
      <c r="H23" s="274"/>
      <c r="I23" s="274"/>
      <c r="J23" s="274" t="str">
        <f>IF(入力!K28="","",入力!K28)</f>
        <v>とあ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159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しんぼ</v>
      </c>
      <c r="Z23" s="274"/>
      <c r="AA23" s="274"/>
      <c r="AB23" s="274"/>
      <c r="AC23" s="274"/>
      <c r="AD23" s="274" t="str">
        <f>IF(入力!AE28="","",入力!AE28)</f>
        <v>ほのか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160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山田</v>
      </c>
      <c r="F24" s="267"/>
      <c r="G24" s="267"/>
      <c r="H24" s="267"/>
      <c r="I24" s="267"/>
      <c r="J24" s="267" t="str">
        <f>IF(入力!K29="","",入力!K29)</f>
        <v>都愛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新保</v>
      </c>
      <c r="Z24" s="267"/>
      <c r="AA24" s="267"/>
      <c r="AB24" s="267"/>
      <c r="AC24" s="267"/>
      <c r="AD24" s="267" t="str">
        <f>IF(入力!AE29="","",入力!AE29)</f>
        <v>帆香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たに</v>
      </c>
      <c r="F25" s="274"/>
      <c r="G25" s="274"/>
      <c r="H25" s="274"/>
      <c r="I25" s="274"/>
      <c r="J25" s="274" t="str">
        <f>IF(入力!K30="","",入力!K30)</f>
        <v>あゆみ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ほりぐち</v>
      </c>
      <c r="Z25" s="274"/>
      <c r="AA25" s="274"/>
      <c r="AB25" s="274"/>
      <c r="AC25" s="274"/>
      <c r="AD25" s="274" t="str">
        <f>IF(入力!AE30="","",入力!AE30)</f>
        <v>ふみ</v>
      </c>
      <c r="AE25" s="274"/>
      <c r="AF25" s="274"/>
      <c r="AG25" s="274"/>
      <c r="AH25" s="275"/>
      <c r="AI25" s="270">
        <f>IF(入力!AJ30="","",入力!AJ30)</f>
        <v>2</v>
      </c>
      <c r="AJ25" s="270"/>
      <c r="AK25" s="268">
        <f>IF(入力!AL30="","",入力!AL30)</f>
        <v>155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谷</v>
      </c>
      <c r="F26" s="280"/>
      <c r="G26" s="280"/>
      <c r="H26" s="280"/>
      <c r="I26" s="280"/>
      <c r="J26" s="280" t="str">
        <f>IF(入力!K31="","",入力!K31)</f>
        <v>亜由美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堀口</v>
      </c>
      <c r="Z26" s="280"/>
      <c r="AA26" s="280"/>
      <c r="AB26" s="280"/>
      <c r="AC26" s="280"/>
      <c r="AD26" s="280" t="str">
        <f>IF(入力!AE31="","",入力!AE31)</f>
        <v>芙美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2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3137</v>
      </c>
      <c r="B7" s="46" t="str">
        <f>入力!$F$3</f>
        <v>相模原市立谷口中学校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0318</v>
      </c>
      <c r="H7" s="46"/>
      <c r="I7" s="46" t="str">
        <f>IF(入力!$L$5="","",入力!$L$5)</f>
        <v>相模原市南区上鶴間本町４－１３－４３</v>
      </c>
      <c r="J7" s="46"/>
      <c r="K7" s="57" t="str">
        <f>IF(入力!$AB$4="","",入力!$AB$4)</f>
        <v>042</v>
      </c>
      <c r="L7" s="57" t="str">
        <f>IF(入力!$AG$4="","",入力!$AG$4)</f>
        <v>743</v>
      </c>
      <c r="M7" s="57" t="str">
        <f>IF(入力!$AL$4="","",入力!$AL$4)</f>
        <v>2234</v>
      </c>
      <c r="N7" s="57" t="str">
        <f>IF(入力!$AB$6="","",入力!$AB$6)</f>
        <v>042</v>
      </c>
      <c r="O7" s="57" t="str">
        <f>IF(入力!$AG$6="","",入力!$AG$6)</f>
        <v>７４１</v>
      </c>
      <c r="P7" s="57" t="str">
        <f>IF(入力!$AL$6="","",入力!$AL$6)</f>
        <v>７９６１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星</v>
      </c>
      <c r="D16" s="46" t="str">
        <f>IF(入力!$L$13="","",入力!$L$13)</f>
        <v>勝徳</v>
      </c>
      <c r="E16" s="46" t="str">
        <f>IF(入力!$F$12="","",入力!$F$12)</f>
        <v>ほし</v>
      </c>
      <c r="F16" s="46" t="str">
        <f>IF(入力!$L$12="","",入力!$L$12)</f>
        <v>かつのり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白井</v>
      </c>
      <c r="D17" s="46" t="str">
        <f>IF(入力!$AB$13="","",入力!$AB$13)</f>
        <v>建一</v>
      </c>
      <c r="E17" s="46" t="str">
        <f>IF(入力!$V$12="","",入力!$V$12)</f>
        <v>しらい</v>
      </c>
      <c r="F17" s="46" t="str">
        <f>IF(入力!$AB$12="","",入力!$AB$12)</f>
        <v>けんいち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本多</v>
      </c>
      <c r="D20" s="46" t="str">
        <f>IF(入力!$L$15="","",入力!$L$15)</f>
        <v>優希奈</v>
      </c>
      <c r="E20" s="46" t="str">
        <f>IF(入力!$F$14="","",入力!$F$14)</f>
        <v>ほんだ</v>
      </c>
      <c r="F20" s="46" t="str">
        <f>IF(入力!$L$14="","",入力!$L$14)</f>
        <v>ゆきな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川俣</v>
      </c>
      <c r="D24" s="46" t="str">
        <f>IF(入力!$AB$15="","",入力!$AB$15)</f>
        <v>春癸</v>
      </c>
      <c r="E24" s="46" t="str">
        <f>IF(入力!$V$14="","",入力!$V$14)</f>
        <v>かわまた</v>
      </c>
      <c r="F24" s="46" t="str">
        <f>IF(入力!$AB$14="","",入力!$AB$14)</f>
        <v>はるき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川俣</v>
      </c>
      <c r="D53" s="46" t="str">
        <f>IF(入力!K21="","",入力!K21)</f>
        <v>春癸</v>
      </c>
      <c r="E53" s="46" t="str">
        <f>IF(入力!F20="","",入力!F20)</f>
        <v>かわまた</v>
      </c>
      <c r="F53" s="46" t="str">
        <f>IF(入力!K20="","",入力!K20)</f>
        <v>はるき</v>
      </c>
      <c r="G53" s="46"/>
      <c r="H53" s="46"/>
      <c r="I53" s="46">
        <f>IF(入力!P20="","",入力!P20)</f>
        <v>2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髙本</v>
      </c>
      <c r="D54" s="46" t="str">
        <f>IF(入力!K23="","",入力!K23)</f>
        <v>梨々香</v>
      </c>
      <c r="E54" s="46" t="str">
        <f>IF(入力!F22="","",入力!F22)</f>
        <v>たかもと</v>
      </c>
      <c r="F54" s="46" t="str">
        <f>IF(入力!K22="","",入力!K22)</f>
        <v>りりか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田所</v>
      </c>
      <c r="D55" s="46" t="str">
        <f>IF(入力!K25="","",入力!K25)</f>
        <v>晏奈</v>
      </c>
      <c r="E55" s="46" t="str">
        <f>IF(入力!F24="","",入力!F24)</f>
        <v/>
      </c>
      <c r="F55" s="46" t="str">
        <f>IF(入力!K24="","",入力!K24)</f>
        <v/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濱ノ上</v>
      </c>
      <c r="D56" s="46" t="str">
        <f>IF(入力!K27="","",入力!K27)</f>
        <v>明璃</v>
      </c>
      <c r="E56" s="46" t="str">
        <f>IF(入力!F26="","",入力!F26)</f>
        <v>はまのうえ</v>
      </c>
      <c r="F56" s="46" t="str">
        <f>IF(入力!K26="","",入力!K26)</f>
        <v>あかり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山田</v>
      </c>
      <c r="D57" s="46" t="str">
        <f>IF(入力!K29="","",入力!K29)</f>
        <v>都愛</v>
      </c>
      <c r="E57" s="46" t="str">
        <f>IF(入力!F28="","",入力!F28)</f>
        <v>やまだ</v>
      </c>
      <c r="F57" s="46" t="str">
        <f>IF(入力!K28="","",入力!K28)</f>
        <v>とあ</v>
      </c>
      <c r="G57" s="46"/>
      <c r="H57" s="46"/>
      <c r="I57" s="46">
        <f>IF(入力!P28="","",入力!P28)</f>
        <v>2</v>
      </c>
      <c r="J57" s="46">
        <f>IF(入力!R28="","",入力!R28)</f>
        <v>159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谷</v>
      </c>
      <c r="D58" s="46" t="str">
        <f>IF(入力!K31="","",入力!K31)</f>
        <v>亜由美</v>
      </c>
      <c r="E58" s="46" t="str">
        <f>IF(入力!F30="","",入力!F30)</f>
        <v>たに</v>
      </c>
      <c r="F58" s="46" t="str">
        <f>IF(入力!K30="","",入力!K30)</f>
        <v>あゆみ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坂上</v>
      </c>
      <c r="D59" s="46" t="str">
        <f>IF(入力!AE21="","",入力!AE21)</f>
        <v>夢菜</v>
      </c>
      <c r="E59" s="46" t="str">
        <f>IF(入力!Z20="","",入力!Z20)</f>
        <v>さかがみ</v>
      </c>
      <c r="F59" s="46" t="str">
        <f>IF(入力!AE20="","",入力!AE20)</f>
        <v>ゆめな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香取</v>
      </c>
      <c r="D60" s="46" t="str">
        <f>IF(入力!AE23="","",入力!AE23)</f>
        <v>月乃</v>
      </c>
      <c r="E60" s="46" t="str">
        <f>IF(入力!Z22="","",入力!Z22)</f>
        <v>かとり</v>
      </c>
      <c r="F60" s="46" t="str">
        <f>IF(入力!AE22="","",入力!AE22)</f>
        <v>つきの</v>
      </c>
      <c r="G60" s="46"/>
      <c r="H60" s="46"/>
      <c r="I60" s="46">
        <f>IF(入力!AJ22="","",入力!AJ22)</f>
        <v>2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橋本</v>
      </c>
      <c r="D61" s="46" t="str">
        <f>IF(入力!AE25="","",入力!AE25)</f>
        <v>千香</v>
      </c>
      <c r="E61" s="46" t="str">
        <f>IF(入力!Z24="","",入力!Z24)</f>
        <v>はしもと</v>
      </c>
      <c r="F61" s="46" t="str">
        <f>IF(入力!AE24="","",入力!AE24)</f>
        <v>ちか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皆川</v>
      </c>
      <c r="D62" s="46" t="str">
        <f>IF(入力!AE27="","",入力!AE27)</f>
        <v>歩花</v>
      </c>
      <c r="E62" s="46" t="str">
        <f>IF(入力!Z26="","",入力!Z26)</f>
        <v>みながわ</v>
      </c>
      <c r="F62" s="46" t="str">
        <f>IF(入力!AE26="","",入力!AE26)</f>
        <v>あゆか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新保</v>
      </c>
      <c r="D63" s="46" t="str">
        <f>IF(入力!AE29="","",入力!AE29)</f>
        <v>帆香</v>
      </c>
      <c r="E63" s="46" t="str">
        <f>IF(入力!Z28="","",入力!Z28)</f>
        <v>しんぼ</v>
      </c>
      <c r="F63" s="46" t="str">
        <f>IF(入力!AE28="","",入力!AE28)</f>
        <v>ほのか</v>
      </c>
      <c r="G63" s="46"/>
      <c r="H63" s="46"/>
      <c r="I63" s="46">
        <f>IF(入力!AJ28="","",入力!AJ28)</f>
        <v>1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堀口</v>
      </c>
      <c r="D64" s="46" t="str">
        <f>IF(入力!AE31="","",入力!AE31)</f>
        <v>芙美</v>
      </c>
      <c r="E64" s="46" t="str">
        <f>IF(入力!Z30="","",入力!Z30)</f>
        <v>ほりぐち</v>
      </c>
      <c r="F64" s="46" t="str">
        <f>IF(入力!AE30="","",入力!AE30)</f>
        <v>ふみ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2017-10-31T07:13:18Z</cp:lastPrinted>
  <dcterms:created xsi:type="dcterms:W3CDTF">2006-11-03T01:52:14Z</dcterms:created>
  <dcterms:modified xsi:type="dcterms:W3CDTF">2017-11-12T22:56:33Z</dcterms:modified>
</cp:coreProperties>
</file>