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<sst xmlns="http://schemas.openxmlformats.org/spreadsheetml/2006/main" count="1434" uniqueCount="731">
  <si>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</si>
  <si>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</si>
  <si>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</si>
  <si>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</si>
  <si>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</si>
  <si>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</si>
  <si>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</si>
  <si>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</si>
  <si>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</si>
  <si>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</si>
  <si>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</si>
  <si>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</si>
  <si>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</si>
  <si>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</si>
  <si>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</si>
  <si>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</si>
  <si>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</si>
  <si>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</si>
  <si>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</si>
  <si>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</si>
  <si>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</si>
  <si>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</si>
  <si>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</si>
  <si>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</si>
  <si>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</si>
  <si>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</si>
  <si>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</si>
  <si>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</si>
  <si>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</si>
  <si>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</si>
  <si>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</si>
  <si>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</si>
  <si>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</si>
  <si>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</si>
  <si>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</si>
  <si>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</si>
  <si>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</si>
  <si>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</si>
  <si>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</si>
  <si>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</si>
  <si>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</si>
  <si>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</si>
  <si>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</si>
  <si>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</si>
  <si>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</si>
  <si>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</si>
  <si>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</si>
  <si>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</si>
  <si>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</si>
  <si>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</si>
  <si>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</si>
  <si>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</si>
  <si>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</si>
  <si>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</si>
  <si>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</si>
  <si>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</si>
  <si>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</si>
  <si>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</si>
  <si>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</si>
  <si>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</si>
  <si>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</si>
  <si>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</si>
  <si>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</si>
  <si>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</si>
  <si>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</si>
  <si>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</si>
  <si>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</si>
  <si>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</si>
  <si>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</si>
  <si>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</si>
  <si>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</si>
  <si>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</si>
  <si>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</si>
  <si>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</si>
  <si>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</si>
  <si>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</si>
  <si>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</si>
  <si>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</si>
  <si>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</si>
  <si>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</si>
  <si>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</si>
  <si>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</si>
  <si>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</si>
  <si>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</si>
  <si>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</si>
  <si>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</si>
  <si>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</si>
  <si>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</si>
  <si>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</si>
  <si>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</si>
  <si>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</si>
  <si>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</si>
  <si>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</si>
  <si>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</si>
  <si>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</si>
  <si>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</si>
  <si>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</si>
  <si>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</si>
  <si>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</si>
  <si>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</si>
  <si>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</si>
  <si>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</si>
  <si>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</si>
  <si>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</si>
  <si>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</si>
  <si>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</si>
  <si>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</si>
  <si>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</si>
  <si>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</si>
  <si>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</si>
  <si>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</si>
  <si>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</si>
  <si>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</si>
  <si>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</si>
  <si>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</si>
  <si>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</si>
  <si>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</si>
  <si>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</si>
  <si>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</si>
  <si>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</si>
  <si>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</si>
  <si>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</si>
  <si>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</si>
  <si>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</si>
  <si>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</si>
  <si>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</si>
  <si>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</si>
  <si>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</si>
  <si>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</si>
  <si>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</si>
  <si>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</si>
  <si>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</si>
  <si>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</si>
  <si>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</si>
  <si>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</si>
  <si>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</si>
  <si>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</si>
  <si>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</si>
  <si>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</si>
  <si>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</si>
  <si>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</si>
  <si>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</si>
  <si>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</si>
  <si>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</si>
  <si>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</si>
  <si>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</si>
  <si>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</si>
  <si>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</si>
  <si>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</si>
  <si>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</si>
  <si>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</si>
  <si>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</si>
  <si>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</si>
  <si>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</si>
  <si>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</si>
  <si>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</si>
  <si>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</si>
  <si>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</si>
  <si>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</si>
  <si>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</si>
  <si>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</si>
  <si>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</si>
  <si>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</si>
  <si>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</si>
  <si>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</si>
  <si>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</si>
  <si>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</si>
  <si>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</si>
  <si>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</si>
  <si>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</si>
  <si>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</si>
  <si>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</si>
  <si>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</si>
  <si>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</si>
  <si>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</si>
  <si>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</si>
  <si>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</si>
  <si>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</si>
  <si>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</si>
  <si>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</si>
  <si>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</si>
  <si>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</si>
  <si>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</si>
  <si>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</si>
  <si>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</si>
  <si>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</si>
  <si>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</si>
  <si>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</si>
  <si>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</si>
  <si>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</si>
  <si>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</si>
  <si>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</si>
  <si>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</si>
  <si>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</si>
  <si>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</si>
  <si>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</si>
  <si>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</si>
  <si>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</si>
  <si>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</si>
  <si>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</si>
  <si>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</si>
  <si>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</si>
  <si>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</si>
  <si>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</si>
  <si>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</si>
  <si>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</si>
  <si>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</si>
  <si>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</si>
  <si>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</si>
  <si>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</si>
  <si>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</si>
  <si>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</si>
  <si>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</si>
  <si>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</si>
  <si>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</si>
  <si>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</si>
  <si>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</si>
  <si>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</si>
  <si>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</si>
  <si>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</si>
  <si>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</si>
  <si>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</si>
  <si>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</si>
  <si>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</si>
  <si>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</si>
  <si>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</si>
  <si>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</si>
  <si>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</si>
  <si>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</si>
  <si>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</si>
  <si>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</si>
  <si>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</si>
  <si>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</si>
  <si>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</si>
  <si>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</si>
  <si>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</si>
  <si>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</si>
  <si>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</si>
  <si>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</si>
  <si>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</si>
  <si>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</si>
  <si>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</si>
  <si>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</si>
  <si>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</si>
  <si>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</si>
  <si>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</si>
  <si>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</si>
  <si>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</si>
  <si>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</si>
  <si>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</si>
  <si>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</si>
  <si>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</si>
  <si>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</si>
  <si>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</si>
  <si>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</si>
  <si>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</si>
  <si>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</si>
  <si>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</si>
  <si>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</si>
  <si>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</si>
  <si>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</si>
  <si>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</si>
  <si>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</si>
  <si>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</si>
  <si>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</si>
  <si>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</si>
  <si>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</si>
  <si>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</si>
  <si>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</si>
  <si>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</si>
  <si>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</si>
  <si>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</si>
  <si>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</si>
  <si>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</si>
  <si>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</si>
  <si>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</si>
  <si>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</si>
  <si>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</si>
  <si>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</si>
  <si>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</si>
  <si>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</si>
  <si>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</si>
  <si>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</si>
  <si>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</si>
  <si>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</si>
  <si>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</si>
  <si>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</si>
  <si>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</si>
  <si>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</si>
  <si>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</si>
  <si>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</si>
  <si>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</si>
  <si>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</si>
  <si>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</si>
  <si>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</si>
  <si>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</si>
  <si>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</si>
  <si>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</si>
  <si>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</si>
  <si>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</si>
  <si>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</si>
  <si>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</si>
  <si>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</si>
  <si>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</si>
  <si>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</si>
  <si>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</si>
  <si>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</si>
  <si>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</si>
  <si>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</si>
  <si>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</si>
  <si>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</si>
  <si>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</si>
  <si>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</si>
  <si>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</si>
  <si>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</si>
  <si>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</si>
  <si>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</si>
  <si>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</si>
  <si>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</si>
  <si>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</si>
  <si>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</si>
  <si>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</si>
  <si>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</si>
  <si>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</si>
  <si>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</si>
  <si>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</si>
  <si>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</si>
  <si>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</si>
  <si>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</si>
  <si>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</si>
  <si>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</si>
  <si>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</si>
  <si>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</si>
  <si>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</si>
  <si>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</si>
  <si>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</si>
  <si>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</si>
  <si>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</si>
  <si>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</si>
  <si>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</si>
  <si>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</si>
  <si>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</si>
  <si>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</si>
  <si>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</si>
  <si>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</si>
  <si>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</si>
  <si>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</si>
  <si>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</si>
  <si>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</si>
  <si>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</si>
  <si>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</si>
  <si>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</si>
  <si>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</si>
  <si>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</si>
  <si>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</si>
  <si>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</si>
  <si>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</si>
  <si>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</si>
  <si>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</si>
  <si>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</si>
  <si>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</si>
  <si>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</si>
  <si>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</si>
  <si>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</si>
  <si>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</si>
  <si>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</si>
  <si>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</si>
  <si>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</si>
  <si>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</si>
  <si>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</si>
  <si>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</si>
  <si>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</si>
  <si>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</si>
  <si>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</si>
  <si>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</si>
  <si>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</si>
  <si>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</si>
  <si>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</si>
  <si>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</si>
  <si>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</si>
  <si>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</si>
  <si>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</si>
  <si>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</si>
  <si>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</si>
  <si>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</si>
  <si>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</si>
  <si>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</si>
  <si>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</si>
  <si>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</si>
  <si>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</si>
  <si>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</si>
  <si>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</si>
  <si>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</si>
  <si>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</si>
  <si>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</si>
  <si>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</si>
  <si>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</si>
  <si>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</si>
  <si>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</si>
  <si>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</si>
  <si>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</si>
  <si>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</si>
  <si>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</si>
  <si>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</si>
  <si>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</si>
  <si>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</si>
  <si>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</si>
  <si>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</si>
  <si>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</si>
  <si>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</si>
  <si>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</si>
  <si>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</si>
  <si>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</si>
  <si>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</si>
  <si>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</si>
  <si>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</si>
  <si>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</si>
  <si>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</si>
  <si>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</si>
  <si>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</si>
  <si>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</si>
  <si>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</si>
  <si>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</si>
  <si>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</si>
  <si>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</si>
  <si>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</si>
  <si>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</si>
  <si>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</si>
  <si>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</si>
  <si>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</si>
  <si>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</si>
  <si>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</si>
  <si>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</si>
  <si>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</si>
  <si>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</si>
  <si>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</si>
  <si>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</si>
  <si>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</si>
  <si>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</si>
  <si>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</si>
  <si>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</si>
  <si>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</si>
  <si>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</si>
  <si>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</si>
  <si>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</si>
  <si>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</si>
  <si>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</si>
  <si>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</si>
  <si>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</si>
  <si>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</si>
  <si>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</si>
  <si>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</si>
  <si>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</si>
  <si>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</si>
  <si>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</si>
  <si>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</si>
  <si>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</si>
  <si>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</si>
  <si>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</si>
  <si>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</si>
  <si>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</si>
  <si>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</si>
  <si>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</si>
  <si>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</si>
  <si>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</si>
  <si>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</si>
  <si>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</si>
  <si>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</si>
  <si>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</si>
  <si>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</si>
  <si>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</si>
  <si>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</si>
  <si>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</si>
  <si>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</si>
  <si>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</si>
  <si>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</si>
  <si>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</si>
  <si>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</si>
  <si>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</si>
  <si>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</si>
  <si>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</si>
  <si>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</si>
  <si>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</si>
  <si>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</si>
  <si>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</si>
  <si>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</si>
  <si>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</si>
  <si>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</si>
  <si>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</si>
  <si>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</si>
  <si>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</si>
  <si>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</si>
  <si>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</si>
  <si>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</si>
  <si>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</si>
  <si>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</si>
  <si>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</si>
  <si>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</si>
  <si>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</si>
  <si>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</si>
  <si>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</si>
  <si>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</si>
  <si>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</si>
  <si>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</si>
  <si>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</si>
  <si>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</si>
  <si>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</si>
  <si>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</si>
  <si>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</si>
  <si>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</si>
  <si>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</si>
  <si>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</si>
  <si>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</si>
  <si>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</si>
  <si>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</si>
  <si>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</si>
  <si>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</si>
  <si>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</si>
  <si>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</si>
  <si>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</si>
  <si>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</si>
  <si>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</si>
  <si>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</si>
  <si>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</si>
  <si>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</si>
  <si>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</si>
  <si>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</si>
  <si>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</si>
  <si>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</si>
  <si>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</si>
  <si>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</si>
  <si>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</si>
  <si>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</si>
  <si>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</si>
  <si>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</si>
  <si>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</si>
  <si>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</si>
  <si>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</si>
  <si>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</si>
  <si>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</si>
  <si>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</si>
  <si>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</si>
  <si>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</si>
  <si>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</si>
  <si>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</si>
  <si>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</si>
  <si>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</si>
  <si>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</si>
  <si>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</si>
  <si>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</si>
  <si>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</si>
  <si>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</si>
  <si>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</si>
  <si>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</si>
  <si>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</si>
  <si>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</si>
  <si>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</si>
  <si>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</si>
  <si>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</si>
  <si>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</si>
  <si>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</si>
  <si>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</si>
  <si>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</si>
  <si>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</si>
  <si>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</si>
  <si>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</si>
  <si>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</si>
  <si>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</si>
  <si>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</si>
  <si>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</si>
  <si>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</si>
  <si>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</si>
  <si>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</si>
  <si>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</si>
  <si>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</si>
  <si>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</si>
  <si>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</si>
  <si>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</si>
  <si>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</si>
  <si>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</si>
  <si>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</si>
  <si>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</si>
  <si>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</si>
  <si>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</si>
  <si>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</si>
  <si>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</si>
  <si>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</si>
  <si>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</si>
  <si>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</si>
  <si>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</si>
  <si>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</si>
  <si>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</si>
  <si>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</si>
  <si>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</si>
  <si>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</si>
  <si>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</si>
  <si>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</si>
  <si>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</si>
  <si>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</si>
  <si>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</si>
  <si>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</si>
  <si>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</si>
  <si>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</si>
  <si>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</si>
  <si>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</si>
  <si>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</si>
  <si>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</si>
  <si>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</si>
  <si>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</si>
  <si>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</si>
  <si>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</si>
  <si>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</si>
  <si>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</si>
  <si>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</si>
  <si>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</si>
  <si>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</si>
  <si>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</si>
  <si>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</si>
  <si>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</si>
  <si>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</si>
  <si>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</si>
  <si>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</si>
  <si>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</si>
  <si>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</si>
  <si>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</si>
  <si>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</si>
  <si>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</si>
  <si>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</si>
  <si>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</si>
  <si>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</si>
  <si>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</si>
  <si>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</si>
  <si>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</si>
  <si>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</si>
  <si>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</si>
  <si>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</si>
  <si>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</si>
  <si>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</si>
  <si>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</si>
  <si>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</si>
  <si>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</si>
  <si>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</si>
  <si>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</si>
  <si>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</si>
  <si>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</si>
  <si>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</si>
  <si>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</si>
  <si>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</si>
  <si>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</si>
  <si>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</si>
  <si>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</si>
  <si>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</si>
  <si>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</si>
  <si>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</si>
  <si>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</si>
  <si>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</si>
  <si>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</si>
  <si>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</si>
  <si>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</si>
  <si>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</si>
  <si>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</si>
  <si>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</si>
  <si>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</si>
  <si>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</si>
  <si>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</si>
  <si>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</si>
  <si>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</si>
  <si>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</si>
  <si>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</si>
  <si>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</si>
  <si>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</si>
  <si>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</si>
  <si>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</si>
  <si>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</si>
  <si>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</si>
  <si>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</si>
  <si>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</si>
  <si>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</si>
  <si>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</si>
  <si>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</si>
  <si>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841</t>
    <phoneticPr fontId="2"/>
  </si>
  <si>
    <t>046</t>
    <phoneticPr fontId="2"/>
  </si>
  <si>
    <t>0442</t>
    <phoneticPr fontId="2"/>
  </si>
  <si>
    <t>0556</t>
    <phoneticPr fontId="2"/>
  </si>
  <si>
    <t>本多</t>
    <rPh sb="0" eb="2">
      <t>ホンダ</t>
    </rPh>
    <phoneticPr fontId="2"/>
  </si>
  <si>
    <t>純一郎</t>
    <rPh sb="0" eb="3">
      <t>ジュンイチロウ</t>
    </rPh>
    <phoneticPr fontId="2"/>
  </si>
  <si>
    <t>じゅんいちろう</t>
    <phoneticPr fontId="2"/>
  </si>
  <si>
    <t>ほんだ</t>
    <phoneticPr fontId="2"/>
  </si>
  <si>
    <t>ひろかわ</t>
    <phoneticPr fontId="2"/>
  </si>
  <si>
    <t>きみこ</t>
    <phoneticPr fontId="2"/>
  </si>
  <si>
    <t>廣川</t>
    <rPh sb="0" eb="2">
      <t>ヒロカワ</t>
    </rPh>
    <phoneticPr fontId="2"/>
  </si>
  <si>
    <t>木実子</t>
    <rPh sb="0" eb="1">
      <t>キ</t>
    </rPh>
    <rPh sb="1" eb="2">
      <t>ミ</t>
    </rPh>
    <rPh sb="2" eb="3">
      <t>コ</t>
    </rPh>
    <phoneticPr fontId="2"/>
  </si>
  <si>
    <t>鈴木</t>
    <rPh sb="0" eb="2">
      <t>スズキ</t>
    </rPh>
    <phoneticPr fontId="2"/>
  </si>
  <si>
    <t>すずき</t>
    <phoneticPr fontId="2"/>
  </si>
  <si>
    <t>なつは</t>
    <phoneticPr fontId="2"/>
  </si>
  <si>
    <t>菜月羽</t>
    <rPh sb="0" eb="1">
      <t>ナ</t>
    </rPh>
    <rPh sb="1" eb="2">
      <t>ツキ</t>
    </rPh>
    <rPh sb="2" eb="3">
      <t>ハネ</t>
    </rPh>
    <phoneticPr fontId="2"/>
  </si>
  <si>
    <t>やまぐち</t>
    <phoneticPr fontId="2"/>
  </si>
  <si>
    <t>ひな</t>
    <phoneticPr fontId="2"/>
  </si>
  <si>
    <t>山口</t>
    <rPh sb="0" eb="2">
      <t>ヤマグチ</t>
    </rPh>
    <phoneticPr fontId="2"/>
  </si>
  <si>
    <t>陽菜</t>
    <rPh sb="0" eb="1">
      <t>ヒ</t>
    </rPh>
    <rPh sb="1" eb="2">
      <t>ナ</t>
    </rPh>
    <phoneticPr fontId="2"/>
  </si>
  <si>
    <t>かばや</t>
    <phoneticPr fontId="2"/>
  </si>
  <si>
    <t>まき</t>
    <phoneticPr fontId="2"/>
  </si>
  <si>
    <t>蒲谷</t>
    <rPh sb="0" eb="2">
      <t>カバヤ</t>
    </rPh>
    <phoneticPr fontId="2"/>
  </si>
  <si>
    <t>真希</t>
    <rPh sb="0" eb="2">
      <t>マキ</t>
    </rPh>
    <phoneticPr fontId="2"/>
  </si>
  <si>
    <t>おおか</t>
    <phoneticPr fontId="2"/>
  </si>
  <si>
    <t>ふうな</t>
    <phoneticPr fontId="2"/>
  </si>
  <si>
    <t>大賀</t>
    <rPh sb="0" eb="2">
      <t>オオカ</t>
    </rPh>
    <phoneticPr fontId="2"/>
  </si>
  <si>
    <t>風南</t>
    <rPh sb="0" eb="1">
      <t>フウ</t>
    </rPh>
    <rPh sb="1" eb="2">
      <t>ナ</t>
    </rPh>
    <phoneticPr fontId="2"/>
  </si>
  <si>
    <t>いしだ</t>
    <phoneticPr fontId="2"/>
  </si>
  <si>
    <t>すずか</t>
    <phoneticPr fontId="2"/>
  </si>
  <si>
    <t>石田</t>
    <rPh sb="0" eb="2">
      <t>イシダ</t>
    </rPh>
    <phoneticPr fontId="2"/>
  </si>
  <si>
    <t>紗風</t>
    <rPh sb="0" eb="1">
      <t>サ</t>
    </rPh>
    <rPh sb="1" eb="2">
      <t>カゼ</t>
    </rPh>
    <phoneticPr fontId="2"/>
  </si>
  <si>
    <t>いしわた</t>
    <phoneticPr fontId="2"/>
  </si>
  <si>
    <t>ひかり</t>
    <phoneticPr fontId="2"/>
  </si>
  <si>
    <t>石渡</t>
    <rPh sb="0" eb="2">
      <t>イシワタ</t>
    </rPh>
    <phoneticPr fontId="2"/>
  </si>
  <si>
    <t>光</t>
    <rPh sb="0" eb="1">
      <t>ヒカリ</t>
    </rPh>
    <phoneticPr fontId="2"/>
  </si>
  <si>
    <t>なかむら</t>
    <phoneticPr fontId="2"/>
  </si>
  <si>
    <t>ともみ</t>
    <phoneticPr fontId="2"/>
  </si>
  <si>
    <t>中村</t>
    <rPh sb="0" eb="2">
      <t>ナカムラ</t>
    </rPh>
    <phoneticPr fontId="2"/>
  </si>
  <si>
    <t>朋未</t>
    <rPh sb="0" eb="1">
      <t>トモ</t>
    </rPh>
    <rPh sb="1" eb="2">
      <t>ミ</t>
    </rPh>
    <phoneticPr fontId="2"/>
  </si>
  <si>
    <t>しもじゅう</t>
    <phoneticPr fontId="2"/>
  </si>
  <si>
    <t>はるか</t>
    <phoneticPr fontId="2"/>
  </si>
  <si>
    <t>下重</t>
    <rPh sb="0" eb="2">
      <t>シモジュウ</t>
    </rPh>
    <phoneticPr fontId="2"/>
  </si>
  <si>
    <t>遥</t>
    <rPh sb="0" eb="1">
      <t>ハルカ</t>
    </rPh>
    <phoneticPr fontId="2"/>
  </si>
  <si>
    <t>ひらい</t>
    <phoneticPr fontId="2"/>
  </si>
  <si>
    <t>みはね</t>
    <phoneticPr fontId="2"/>
  </si>
  <si>
    <t>平井</t>
    <rPh sb="0" eb="2">
      <t>ヒライ</t>
    </rPh>
    <phoneticPr fontId="2"/>
  </si>
  <si>
    <t>心羽</t>
    <rPh sb="0" eb="1">
      <t>ココロ</t>
    </rPh>
    <rPh sb="1" eb="2">
      <t>ハネ</t>
    </rPh>
    <phoneticPr fontId="2"/>
  </si>
  <si>
    <t>239</t>
    <phoneticPr fontId="2"/>
  </si>
  <si>
    <t>0813</t>
    <phoneticPr fontId="2"/>
  </si>
  <si>
    <t>横須賀市鴨居3-2-2</t>
    <rPh sb="0" eb="4">
      <t>ヨコスカシ</t>
    </rPh>
    <rPh sb="4" eb="6">
      <t>カモイ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</si>
</sst>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50" zoomScaleNormal="100" zoomScaleSheetLayoutView="50" workbookViewId="0">
      <selection activeCell="AI12" sqref="AI1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681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730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728</v>
      </c>
      <c r="G6" s="121"/>
      <c r="H6" s="37" t="s">
        <v>586</v>
      </c>
      <c r="I6" s="122" t="s">
        <v>729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681</v>
      </c>
      <c r="AC6" s="85"/>
      <c r="AD6" s="85"/>
      <c r="AE6" s="85"/>
      <c r="AF6" s="38" t="s">
        <v>587</v>
      </c>
      <c r="AG6" s="85" t="s">
        <v>680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686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688</v>
      </c>
      <c r="W12" s="151"/>
      <c r="X12" s="151"/>
      <c r="Y12" s="151"/>
      <c r="Z12" s="151"/>
      <c r="AA12" s="151"/>
      <c r="AB12" s="152" t="s">
        <v>689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684</v>
      </c>
      <c r="G13" s="133"/>
      <c r="H13" s="133"/>
      <c r="I13" s="133"/>
      <c r="J13" s="133"/>
      <c r="K13" s="133"/>
      <c r="L13" s="133" t="s">
        <v>685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716</v>
      </c>
      <c r="AA20" s="201"/>
      <c r="AB20" s="201"/>
      <c r="AC20" s="201"/>
      <c r="AD20" s="201"/>
      <c r="AE20" s="201" t="s">
        <v>717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718</v>
      </c>
      <c r="AA21" s="216"/>
      <c r="AB21" s="216"/>
      <c r="AC21" s="216"/>
      <c r="AD21" s="216"/>
      <c r="AE21" s="216" t="s">
        <v>719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721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722</v>
      </c>
      <c r="AA23" s="223"/>
      <c r="AB23" s="223"/>
      <c r="AC23" s="223"/>
      <c r="AD23" s="223"/>
      <c r="AE23" s="223" t="s">
        <v>723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724</v>
      </c>
      <c r="AA24" s="169"/>
      <c r="AB24" s="169"/>
      <c r="AC24" s="169"/>
      <c r="AD24" s="169"/>
      <c r="AE24" s="169" t="s">
        <v>725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693</v>
      </c>
      <c r="G26" s="169"/>
      <c r="H26" s="169"/>
      <c r="I26" s="169"/>
      <c r="J26" s="169"/>
      <c r="K26" s="169" t="s">
        <v>694</v>
      </c>
      <c r="L26" s="169"/>
      <c r="M26" s="169"/>
      <c r="N26" s="169"/>
      <c r="O26" s="170"/>
      <c r="P26" s="210">
        <v>2</v>
      </c>
      <c r="Q26" s="210"/>
      <c r="R26" s="212">
        <v>152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692</v>
      </c>
      <c r="G27" s="223"/>
      <c r="H27" s="223"/>
      <c r="I27" s="223"/>
      <c r="J27" s="223"/>
      <c r="K27" s="223" t="s">
        <v>695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1</v>
      </c>
      <c r="Q28" s="210"/>
      <c r="R28" s="212">
        <v>161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712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4104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横須賀市立鴨居中学校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ほんだ</v>
      </c>
      <c r="F7" s="335"/>
      <c r="G7" s="335"/>
      <c r="H7" s="335"/>
      <c r="I7" s="335"/>
      <c r="J7" s="335"/>
      <c r="K7" s="335" t="str">
        <f>IF(入力!L12="","",入力!L12)</f>
        <v>じゅんいちろう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ひろかわ</v>
      </c>
      <c r="V7" s="166"/>
      <c r="W7" s="166"/>
      <c r="X7" s="166"/>
      <c r="Y7" s="166"/>
      <c r="Z7" s="309"/>
      <c r="AA7" s="292" t="str">
        <f>IF(入力!AB12="","",入力!AB12)</f>
        <v>きみこ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本多</v>
      </c>
      <c r="F8" s="323"/>
      <c r="G8" s="323"/>
      <c r="H8" s="323"/>
      <c r="I8" s="323"/>
      <c r="J8" s="323"/>
      <c r="K8" s="323" t="str">
        <f>IF(入力!L13="","",入力!L13)</f>
        <v>純一郎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廣川</v>
      </c>
      <c r="V8" s="326"/>
      <c r="W8" s="326"/>
      <c r="X8" s="326"/>
      <c r="Y8" s="326"/>
      <c r="Z8" s="327"/>
      <c r="AA8" s="328" t="str">
        <f>IF(入力!AB13="","",入力!AB13)</f>
        <v>木実子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9"/>
      <c r="AA9" s="292" t="str">
        <f>IF(入力!AB14="","",入力!AB14)</f>
        <v>なつは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鈴木</v>
      </c>
      <c r="V10" s="295"/>
      <c r="W10" s="295"/>
      <c r="X10" s="295"/>
      <c r="Y10" s="295"/>
      <c r="Z10" s="298"/>
      <c r="AA10" s="294" t="str">
        <f>IF(入力!AB15="","",入力!AB15)</f>
        <v>菜月羽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やまぐち</v>
      </c>
      <c r="F15" s="288"/>
      <c r="G15" s="288"/>
      <c r="H15" s="288"/>
      <c r="I15" s="288"/>
      <c r="J15" s="288" t="str">
        <f>IF(入力!K20="","",入力!K20)</f>
        <v>ひな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なかむら</v>
      </c>
      <c r="Z15" s="288"/>
      <c r="AA15" s="288"/>
      <c r="AB15" s="288"/>
      <c r="AC15" s="288"/>
      <c r="AD15" s="288" t="str">
        <f>IF(入力!AE20="","",入力!AE20)</f>
        <v>ともみ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山口</v>
      </c>
      <c r="F16" s="303"/>
      <c r="G16" s="303"/>
      <c r="H16" s="303"/>
      <c r="I16" s="303"/>
      <c r="J16" s="303" t="str">
        <f>IF(入力!K21="","",入力!K21)</f>
        <v>陽菜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中村</v>
      </c>
      <c r="Z16" s="303"/>
      <c r="AA16" s="303"/>
      <c r="AB16" s="303"/>
      <c r="AC16" s="303"/>
      <c r="AD16" s="303" t="str">
        <f>IF(入力!AE21="","",入力!AE21)</f>
        <v>朋未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かばや</v>
      </c>
      <c r="F17" s="274"/>
      <c r="G17" s="274"/>
      <c r="H17" s="274"/>
      <c r="I17" s="274"/>
      <c r="J17" s="274" t="str">
        <f>IF(入力!K22="","",入力!K22)</f>
        <v>まき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しもじゅう</v>
      </c>
      <c r="Z17" s="274"/>
      <c r="AA17" s="274"/>
      <c r="AB17" s="274"/>
      <c r="AC17" s="274"/>
      <c r="AD17" s="274" t="str">
        <f>IF(入力!AE22="","",入力!AE22)</f>
        <v>はるか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蒲谷</v>
      </c>
      <c r="F18" s="267"/>
      <c r="G18" s="267"/>
      <c r="H18" s="267"/>
      <c r="I18" s="267"/>
      <c r="J18" s="267" t="str">
        <f>IF(入力!K23="","",入力!K23)</f>
        <v>真希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下重</v>
      </c>
      <c r="Z18" s="267"/>
      <c r="AA18" s="267"/>
      <c r="AB18" s="267"/>
      <c r="AC18" s="267"/>
      <c r="AD18" s="267" t="str">
        <f>IF(入力!AE23="","",入力!AE23)</f>
        <v>遥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おおか</v>
      </c>
      <c r="F19" s="274"/>
      <c r="G19" s="274"/>
      <c r="H19" s="274"/>
      <c r="I19" s="274"/>
      <c r="J19" s="274" t="str">
        <f>IF(入力!K24="","",入力!K24)</f>
        <v>ふうな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ひらい</v>
      </c>
      <c r="Z19" s="274"/>
      <c r="AA19" s="274"/>
      <c r="AB19" s="274"/>
      <c r="AC19" s="274"/>
      <c r="AD19" s="274" t="str">
        <f>IF(入力!AE24="","",入力!AE24)</f>
        <v>みはね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大賀</v>
      </c>
      <c r="F20" s="267"/>
      <c r="G20" s="267"/>
      <c r="H20" s="267"/>
      <c r="I20" s="267"/>
      <c r="J20" s="267" t="str">
        <f>IF(入力!K25="","",入力!K25)</f>
        <v>風南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平井</v>
      </c>
      <c r="Z20" s="267"/>
      <c r="AA20" s="267"/>
      <c r="AB20" s="267"/>
      <c r="AC20" s="267"/>
      <c r="AD20" s="267" t="str">
        <f>IF(入力!AE25="","",入力!AE25)</f>
        <v>心羽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すずき</v>
      </c>
      <c r="F21" s="274"/>
      <c r="G21" s="274"/>
      <c r="H21" s="274"/>
      <c r="I21" s="274"/>
      <c r="J21" s="274" t="str">
        <f>IF(入力!K26="","",入力!K26)</f>
        <v>なつは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/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鈴木</v>
      </c>
      <c r="F22" s="267"/>
      <c r="G22" s="267"/>
      <c r="H22" s="267"/>
      <c r="I22" s="267"/>
      <c r="J22" s="267" t="str">
        <f>IF(入力!K27="","",入力!K27)</f>
        <v>菜月羽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いしだ</v>
      </c>
      <c r="F23" s="274"/>
      <c r="G23" s="274"/>
      <c r="H23" s="274"/>
      <c r="I23" s="274"/>
      <c r="J23" s="274" t="str">
        <f>IF(入力!K28="","",入力!K28)</f>
        <v>すずか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161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石田</v>
      </c>
      <c r="F24" s="267"/>
      <c r="G24" s="267"/>
      <c r="H24" s="267"/>
      <c r="I24" s="267"/>
      <c r="J24" s="267" t="str">
        <f>IF(入力!K29="","",入力!K29)</f>
        <v>紗風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いしわた</v>
      </c>
      <c r="F25" s="274"/>
      <c r="G25" s="274"/>
      <c r="H25" s="274"/>
      <c r="I25" s="274"/>
      <c r="J25" s="274" t="str">
        <f>IF(入力!K30="","",入力!K30)</f>
        <v>ひかり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石渡</v>
      </c>
      <c r="F26" s="280"/>
      <c r="G26" s="280"/>
      <c r="H26" s="280"/>
      <c r="I26" s="280"/>
      <c r="J26" s="280" t="str">
        <f>IF(入力!K31="","",入力!K31)</f>
        <v>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4104</v>
      </c>
      <c r="B7" s="46" t="str">
        <f>入力!$F$3</f>
        <v>横須賀市立鴨居中学校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0813</v>
      </c>
      <c r="H7" s="46"/>
      <c r="I7" s="46" t="str">
        <f>IF(入力!$L$5="","",入力!$L$5)</f>
        <v>横須賀市鴨居3-2-2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0442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0556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本多</v>
      </c>
      <c r="D16" s="46" t="str">
        <f>IF(入力!$L$13="","",入力!$L$13)</f>
        <v>純一郎</v>
      </c>
      <c r="E16" s="46" t="str">
        <f>IF(入力!$F$12="","",入力!$F$12)</f>
        <v>ほんだ</v>
      </c>
      <c r="F16" s="46" t="str">
        <f>IF(入力!$L$12="","",入力!$L$12)</f>
        <v>じゅんいちろう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廣川</v>
      </c>
      <c r="D17" s="46" t="str">
        <f>IF(入力!$AB$13="","",入力!$AB$13)</f>
        <v>木実子</v>
      </c>
      <c r="E17" s="46" t="str">
        <f>IF(入力!$V$12="","",入力!$V$12)</f>
        <v>ひろかわ</v>
      </c>
      <c r="F17" s="46" t="str">
        <f>IF(入力!$AB$12="","",入力!$AB$12)</f>
        <v>きみこ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菜月羽</v>
      </c>
      <c r="E24" s="46" t="str">
        <f>IF(入力!$V$14="","",入力!$V$14)</f>
        <v>すずき</v>
      </c>
      <c r="F24" s="46" t="str">
        <f>IF(入力!$AB$14="","",入力!$AB$14)</f>
        <v>なつは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山口</v>
      </c>
      <c r="D53" s="46" t="str">
        <f>IF(入力!K21="","",入力!K21)</f>
        <v>陽菜</v>
      </c>
      <c r="E53" s="46" t="str">
        <f>IF(入力!F20="","",入力!F20)</f>
        <v>やまぐち</v>
      </c>
      <c r="F53" s="46" t="str">
        <f>IF(入力!K20="","",入力!K20)</f>
        <v>ひな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蒲谷</v>
      </c>
      <c r="D54" s="46" t="str">
        <f>IF(入力!K23="","",入力!K23)</f>
        <v>真希</v>
      </c>
      <c r="E54" s="46" t="str">
        <f>IF(入力!F22="","",入力!F22)</f>
        <v>かばや</v>
      </c>
      <c r="F54" s="46" t="str">
        <f>IF(入力!K22="","",入力!K22)</f>
        <v>まき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大賀</v>
      </c>
      <c r="D55" s="46" t="str">
        <f>IF(入力!K25="","",入力!K25)</f>
        <v>風南</v>
      </c>
      <c r="E55" s="46" t="str">
        <f>IF(入力!F24="","",入力!F24)</f>
        <v>おおか</v>
      </c>
      <c r="F55" s="46" t="str">
        <f>IF(入力!K24="","",入力!K24)</f>
        <v>ふうな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菜月羽</v>
      </c>
      <c r="E56" s="46" t="str">
        <f>IF(入力!F26="","",入力!F26)</f>
        <v>すずき</v>
      </c>
      <c r="F56" s="46" t="str">
        <f>IF(入力!K26="","",入力!K26)</f>
        <v>なつは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石田</v>
      </c>
      <c r="D57" s="46" t="str">
        <f>IF(入力!K29="","",入力!K29)</f>
        <v>紗風</v>
      </c>
      <c r="E57" s="46" t="str">
        <f>IF(入力!F28="","",入力!F28)</f>
        <v>いしだ</v>
      </c>
      <c r="F57" s="46" t="str">
        <f>IF(入力!K28="","",入力!K28)</f>
        <v>すずか</v>
      </c>
      <c r="G57" s="46"/>
      <c r="H57" s="46"/>
      <c r="I57" s="46">
        <f>IF(入力!P28="","",入力!P28)</f>
        <v>1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石渡</v>
      </c>
      <c r="D58" s="46" t="str">
        <f>IF(入力!K31="","",入力!K31)</f>
        <v>光</v>
      </c>
      <c r="E58" s="46" t="str">
        <f>IF(入力!F30="","",入力!F30)</f>
        <v>いしわた</v>
      </c>
      <c r="F58" s="46" t="str">
        <f>IF(入力!K30="","",入力!K30)</f>
        <v>ひかり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朋未</v>
      </c>
      <c r="E59" s="46" t="str">
        <f>IF(入力!Z20="","",入力!Z20)</f>
        <v>なかむら</v>
      </c>
      <c r="F59" s="46" t="str">
        <f>IF(入力!AE20="","",入力!AE20)</f>
        <v>ともみ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下重</v>
      </c>
      <c r="D60" s="46" t="str">
        <f>IF(入力!AE23="","",入力!AE23)</f>
        <v>遥</v>
      </c>
      <c r="E60" s="46" t="str">
        <f>IF(入力!Z22="","",入力!Z22)</f>
        <v>しもじゅう</v>
      </c>
      <c r="F60" s="46" t="str">
        <f>IF(入力!AE22="","",入力!AE22)</f>
        <v>はるか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平井</v>
      </c>
      <c r="D61" s="46" t="str">
        <f>IF(入力!AE25="","",入力!AE25)</f>
        <v>心羽</v>
      </c>
      <c r="E61" s="46" t="str">
        <f>IF(入力!Z24="","",入力!Z24)</f>
        <v>ひらい</v>
      </c>
      <c r="F61" s="46" t="str">
        <f>IF(入力!AE24="","",入力!AE24)</f>
        <v>みはね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2017-11-14T07:05:23Z</dcterms:modified>
</cp:coreProperties>
</file>