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<sst xmlns="http://schemas.openxmlformats.org/spreadsheetml/2006/main" count="1445" uniqueCount="736">
  <si>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</si>
  <si>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</si>
  <si>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</si>
  <si>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</si>
  <si>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</si>
  <si>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</si>
  <si>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</si>
  <si>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</si>
  <si>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</si>
  <si>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</si>
  <si>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</si>
  <si>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</si>
  <si>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</si>
  <si>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</si>
  <si>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</si>
  <si>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</si>
  <si>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</si>
  <si>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</si>
  <si>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</si>
  <si>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</si>
  <si>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</si>
  <si>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</si>
  <si>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</si>
  <si>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</si>
  <si>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</si>
  <si>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</si>
  <si>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</si>
  <si>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</si>
  <si>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</si>
  <si>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</si>
  <si>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</si>
  <si>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</si>
  <si>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</si>
  <si>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</si>
  <si>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</si>
  <si>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</si>
  <si>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</si>
  <si>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</si>
  <si>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</si>
  <si>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</si>
  <si>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</si>
  <si>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</si>
  <si>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</si>
  <si>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</si>
  <si>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</si>
  <si>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</si>
  <si>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</si>
  <si>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</si>
  <si>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</si>
  <si>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</si>
  <si>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</si>
  <si>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</si>
  <si>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</si>
  <si>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</si>
  <si>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</si>
  <si>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</si>
  <si>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</si>
  <si>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</si>
  <si>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</si>
  <si>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</si>
  <si>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</si>
  <si>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</si>
  <si>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</si>
  <si>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</si>
  <si>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</si>
  <si>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</si>
  <si>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</si>
  <si>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</si>
  <si>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</si>
  <si>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</si>
  <si>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</si>
  <si>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</si>
  <si>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</si>
  <si>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</si>
  <si>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</si>
  <si>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</si>
  <si>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</si>
  <si>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</si>
  <si>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</si>
  <si>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</si>
  <si>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</si>
  <si>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</si>
  <si>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</si>
  <si>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</si>
  <si>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</si>
  <si>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</si>
  <si>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</si>
  <si>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</si>
  <si>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</si>
  <si>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</si>
  <si>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</si>
  <si>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</si>
  <si>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</si>
  <si>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</si>
  <si>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</si>
  <si>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</si>
  <si>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</si>
  <si>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</si>
  <si>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</si>
  <si>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</si>
  <si>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</si>
  <si>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</si>
  <si>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</si>
  <si>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</si>
  <si>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</si>
  <si>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</si>
  <si>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</si>
  <si>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</si>
  <si>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</si>
  <si>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</si>
  <si>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</si>
  <si>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</si>
  <si>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</si>
  <si>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</si>
  <si>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</si>
  <si>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</si>
  <si>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</si>
  <si>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</si>
  <si>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</si>
  <si>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</si>
  <si>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</si>
  <si>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</si>
  <si>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</si>
  <si>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</si>
  <si>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</si>
  <si>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</si>
  <si>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</si>
  <si>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</si>
  <si>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</si>
  <si>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</si>
  <si>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</si>
  <si>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</si>
  <si>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</si>
  <si>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</si>
  <si>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</si>
  <si>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</si>
  <si>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</si>
  <si>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</si>
  <si>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</si>
  <si>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</si>
  <si>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</si>
  <si>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</si>
  <si>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</si>
  <si>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</si>
  <si>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</si>
  <si>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</si>
  <si>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</si>
  <si>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</si>
  <si>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</si>
  <si>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</si>
  <si>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</si>
  <si>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</si>
  <si>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</si>
  <si>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</si>
  <si>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</si>
  <si>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</si>
  <si>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</si>
  <si>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</si>
  <si>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</si>
  <si>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</si>
  <si>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</si>
  <si>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</si>
  <si>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</si>
  <si>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</si>
  <si>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</si>
  <si>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</si>
  <si>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</si>
  <si>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</si>
  <si>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</si>
  <si>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</si>
  <si>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</si>
  <si>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</si>
  <si>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</si>
  <si>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</si>
  <si>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</si>
  <si>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</si>
  <si>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</si>
  <si>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</si>
  <si>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</si>
  <si>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</si>
  <si>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</si>
  <si>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</si>
  <si>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</si>
  <si>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</si>
  <si>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</si>
  <si>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</si>
  <si>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</si>
  <si>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</si>
  <si>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</si>
  <si>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</si>
  <si>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</si>
  <si>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</si>
  <si>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</si>
  <si>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</si>
  <si>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</si>
  <si>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</si>
  <si>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</si>
  <si>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</si>
  <si>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</si>
  <si>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</si>
  <si>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</si>
  <si>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</si>
  <si>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</si>
  <si>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</si>
  <si>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</si>
  <si>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</si>
  <si>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</si>
  <si>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</si>
  <si>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</si>
  <si>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</si>
  <si>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</si>
  <si>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</si>
  <si>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</si>
  <si>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</si>
  <si>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</si>
  <si>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</si>
  <si>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</si>
  <si>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</si>
  <si>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</si>
  <si>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</si>
  <si>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</si>
  <si>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</si>
  <si>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</si>
  <si>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</si>
  <si>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</si>
  <si>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</si>
  <si>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</si>
  <si>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</si>
  <si>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</si>
  <si>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</si>
  <si>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</si>
  <si>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</si>
  <si>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</si>
  <si>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</si>
  <si>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</si>
  <si>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</si>
  <si>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</si>
  <si>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</si>
  <si>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</si>
  <si>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</si>
  <si>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</si>
  <si>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</si>
  <si>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</si>
  <si>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</si>
  <si>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</si>
  <si>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</si>
  <si>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</si>
  <si>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</si>
  <si>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</si>
  <si>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</si>
  <si>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</si>
  <si>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</si>
  <si>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</si>
  <si>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</si>
  <si>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</si>
  <si>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</si>
  <si>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</si>
  <si>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</si>
  <si>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</si>
  <si>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</si>
  <si>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</si>
  <si>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</si>
  <si>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</si>
  <si>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</si>
  <si>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</si>
  <si>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</si>
  <si>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</si>
  <si>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</si>
  <si>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</si>
  <si>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</si>
  <si>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</si>
  <si>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</si>
  <si>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</si>
  <si>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</si>
  <si>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</si>
  <si>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</si>
  <si>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</si>
  <si>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</si>
  <si>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</si>
  <si>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</si>
  <si>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</si>
  <si>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</si>
  <si>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</si>
  <si>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</si>
  <si>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</si>
  <si>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</si>
  <si>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</si>
  <si>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</si>
  <si>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</si>
  <si>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</si>
  <si>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</si>
  <si>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</si>
  <si>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</si>
  <si>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</si>
  <si>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</si>
  <si>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</si>
  <si>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</si>
  <si>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</si>
  <si>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</si>
  <si>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</si>
  <si>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</si>
  <si>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</si>
  <si>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</si>
  <si>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</si>
  <si>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</si>
  <si>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</si>
  <si>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</si>
  <si>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</si>
  <si>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</si>
  <si>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</si>
  <si>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</si>
  <si>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</si>
  <si>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</si>
  <si>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</si>
  <si>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</si>
  <si>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</si>
  <si>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</si>
  <si>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</si>
  <si>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</si>
  <si>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</si>
  <si>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</si>
  <si>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</si>
  <si>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</si>
  <si>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</si>
  <si>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</si>
  <si>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</si>
  <si>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</si>
  <si>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</si>
  <si>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</si>
  <si>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</si>
  <si>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</si>
  <si>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</si>
  <si>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</si>
  <si>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</si>
  <si>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</si>
  <si>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</si>
  <si>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</si>
  <si>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</si>
  <si>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</si>
  <si>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</si>
  <si>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</si>
  <si>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</si>
  <si>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</si>
  <si>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</si>
  <si>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</si>
  <si>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</si>
  <si>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</si>
  <si>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</si>
  <si>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</si>
  <si>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</si>
  <si>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</si>
  <si>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</si>
  <si>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</si>
  <si>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</si>
  <si>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</si>
  <si>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</si>
  <si>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</si>
  <si>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</si>
  <si>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</si>
  <si>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</si>
  <si>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</si>
  <si>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</si>
  <si>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</si>
  <si>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</si>
  <si>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</si>
  <si>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</si>
  <si>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</si>
  <si>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</si>
  <si>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</si>
  <si>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</si>
  <si>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</si>
  <si>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</si>
  <si>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</si>
  <si>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</si>
  <si>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</si>
  <si>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</si>
  <si>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</si>
  <si>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</si>
  <si>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</si>
  <si>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</si>
  <si>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</si>
  <si>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</si>
  <si>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</si>
  <si>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</si>
  <si>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</si>
  <si>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</si>
  <si>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</si>
  <si>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</si>
  <si>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</si>
  <si>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</si>
  <si>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</si>
  <si>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</si>
  <si>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</si>
  <si>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</si>
  <si>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</si>
  <si>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</si>
  <si>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</si>
  <si>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</si>
  <si>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</si>
  <si>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</si>
  <si>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</si>
  <si>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</si>
  <si>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</si>
  <si>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</si>
  <si>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</si>
  <si>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</si>
  <si>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</si>
  <si>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</si>
  <si>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</si>
  <si>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</si>
  <si>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</si>
  <si>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</si>
  <si>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</si>
  <si>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</si>
  <si>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</si>
  <si>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</si>
  <si>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</si>
  <si>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</si>
  <si>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</si>
  <si>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</si>
  <si>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</si>
  <si>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</si>
  <si>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</si>
  <si>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</si>
  <si>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</si>
  <si>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</si>
  <si>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</si>
  <si>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</si>
  <si>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</si>
  <si>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</si>
  <si>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</si>
  <si>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</si>
  <si>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</si>
  <si>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</si>
  <si>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</si>
  <si>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</si>
  <si>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</si>
  <si>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</si>
  <si>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</si>
  <si>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</si>
  <si>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</si>
  <si>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</si>
  <si>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</si>
  <si>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</si>
  <si>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</si>
  <si>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</si>
  <si>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</si>
  <si>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</si>
  <si>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</si>
  <si>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</si>
  <si>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</si>
  <si>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</si>
  <si>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</si>
  <si>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</si>
  <si>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</si>
  <si>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</si>
  <si>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</si>
  <si>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</si>
  <si>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</si>
  <si>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</si>
  <si>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</si>
  <si>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</si>
  <si>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</si>
  <si>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</si>
  <si>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</si>
  <si>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</si>
  <si>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</si>
  <si>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</si>
  <si>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</si>
  <si>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</si>
  <si>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</si>
  <si>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</si>
  <si>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</si>
  <si>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</si>
  <si>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</si>
  <si>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</si>
  <si>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</si>
  <si>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</si>
  <si>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</si>
  <si>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</si>
  <si>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</si>
  <si>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</si>
  <si>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</si>
  <si>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</si>
  <si>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</si>
  <si>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</si>
  <si>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</si>
  <si>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</si>
  <si>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</si>
  <si>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</si>
  <si>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</si>
  <si>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</si>
  <si>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</si>
  <si>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</si>
  <si>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</si>
  <si>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</si>
  <si>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</si>
  <si>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</si>
  <si>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</si>
  <si>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</si>
  <si>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</si>
  <si>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</si>
  <si>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</si>
  <si>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</si>
  <si>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</si>
  <si>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</si>
  <si>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</si>
  <si>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</si>
  <si>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</si>
  <si>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</si>
  <si>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</si>
  <si>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</si>
  <si>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</si>
  <si>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</si>
  <si>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</si>
  <si>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</si>
  <si>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</si>
  <si>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</si>
  <si>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</si>
  <si>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</si>
  <si>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</si>
  <si>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</si>
  <si>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</si>
  <si>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</si>
  <si>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</si>
  <si>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</si>
  <si>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</si>
  <si>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</si>
  <si>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</si>
  <si>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</si>
  <si>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</si>
  <si>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</si>
  <si>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</si>
  <si>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</si>
  <si>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</si>
  <si>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</si>
  <si>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</si>
  <si>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</si>
  <si>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</si>
  <si>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</si>
  <si>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</si>
  <si>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</si>
  <si>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</si>
  <si>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</si>
  <si>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</si>
  <si>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</si>
  <si>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</si>
  <si>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</si>
  <si>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</si>
  <si>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</si>
  <si>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</si>
  <si>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</si>
  <si>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</si>
  <si>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</si>
  <si>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</si>
  <si>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</si>
  <si>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</si>
  <si>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</si>
  <si>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</si>
  <si>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</si>
  <si>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</si>
  <si>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</si>
  <si>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</si>
  <si>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</si>
  <si>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</si>
  <si>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</si>
  <si>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</si>
  <si>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</si>
  <si>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</si>
  <si>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</si>
  <si>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</si>
  <si>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</si>
  <si>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</si>
  <si>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</si>
  <si>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</si>
  <si>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</si>
  <si>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</si>
  <si>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</si>
  <si>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</si>
  <si>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</si>
  <si>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</si>
  <si>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</si>
  <si>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</si>
  <si>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</si>
  <si>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</si>
  <si>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</si>
  <si>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</si>
  <si>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</si>
  <si>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</si>
  <si>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</si>
  <si>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</si>
  <si>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</si>
  <si>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</si>
  <si>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</si>
  <si>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</si>
  <si>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</si>
  <si>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</si>
  <si>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</si>
  <si>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</si>
  <si>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</si>
  <si>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</si>
  <si>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</si>
  <si>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</si>
  <si>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</si>
  <si>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</si>
  <si>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</si>
  <si>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</si>
  <si>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</si>
  <si>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</si>
  <si>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</si>
  <si>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</si>
  <si>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</si>
  <si>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</si>
  <si>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</si>
  <si>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</si>
  <si>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</si>
  <si>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</si>
  <si>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</si>
  <si>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</si>
  <si>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</si>
  <si>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</si>
  <si>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</si>
  <si>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</si>
  <si>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</si>
  <si>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</si>
  <si>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</si>
  <si>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</si>
  <si>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</si>
  <si>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</si>
  <si>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</si>
  <si>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</si>
  <si>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</si>
  <si>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</si>
  <si>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</si>
  <si>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</si>
  <si>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</si>
  <si>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</si>
  <si>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</si>
  <si>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</si>
  <si>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</si>
  <si>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</si>
  <si>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</si>
  <si>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</si>
  <si>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</si>
  <si>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</si>
  <si>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</si>
  <si>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</si>
  <si>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</si>
  <si>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</si>
  <si>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</si>
  <si>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</si>
  <si>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</si>
  <si>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</si>
  <si>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</si>
  <si>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</si>
  <si>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</si>
  <si>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</si>
  <si>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</si>
  <si>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</si>
  <si>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</si>
  <si>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</si>
  <si>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</si>
  <si>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</si>
  <si>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</si>
  <si>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</si>
  <si>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</si>
  <si>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</si>
  <si>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</si>
  <si>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</si>
  <si>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</si>
  <si>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</si>
  <si>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</si>
  <si>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</si>
  <si>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</si>
  <si>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</si>
  <si>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</si>
  <si>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</si>
  <si>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</si>
  <si>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</si>
  <si>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</si>
  <si>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</si>
  <si>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841</t>
    <phoneticPr fontId="2"/>
  </si>
  <si>
    <t>0442</t>
    <phoneticPr fontId="2"/>
  </si>
  <si>
    <t>0556</t>
    <phoneticPr fontId="2"/>
  </si>
  <si>
    <t>239</t>
    <phoneticPr fontId="2"/>
  </si>
  <si>
    <t>0813</t>
    <phoneticPr fontId="2"/>
  </si>
  <si>
    <t>横須賀市鴨居３－２－２</t>
    <rPh sb="0" eb="4">
      <t>ヨコスカシ</t>
    </rPh>
    <rPh sb="4" eb="6">
      <t>カモイ</t>
    </rPh>
    <phoneticPr fontId="2"/>
  </si>
  <si>
    <t>本多</t>
    <rPh sb="0" eb="2">
      <t>ホンダ</t>
    </rPh>
    <phoneticPr fontId="2"/>
  </si>
  <si>
    <t>純一郎</t>
    <rPh sb="0" eb="3">
      <t>ジュンイチロウ</t>
    </rPh>
    <phoneticPr fontId="2"/>
  </si>
  <si>
    <t>ほんだ</t>
    <phoneticPr fontId="2"/>
  </si>
  <si>
    <t>じゅんいちろう</t>
    <phoneticPr fontId="2"/>
  </si>
  <si>
    <t>蒲谷</t>
    <rPh sb="0" eb="2">
      <t>カバヤ</t>
    </rPh>
    <phoneticPr fontId="2"/>
  </si>
  <si>
    <t>真希</t>
    <rPh sb="0" eb="2">
      <t>マキ</t>
    </rPh>
    <phoneticPr fontId="2"/>
  </si>
  <si>
    <t>かばや</t>
    <phoneticPr fontId="2"/>
  </si>
  <si>
    <t>まき</t>
    <phoneticPr fontId="2"/>
  </si>
  <si>
    <t>岡部</t>
    <rPh sb="0" eb="2">
      <t>オカベ</t>
    </rPh>
    <phoneticPr fontId="2"/>
  </si>
  <si>
    <t>ひかる</t>
    <phoneticPr fontId="2"/>
  </si>
  <si>
    <t>おかべ</t>
    <phoneticPr fontId="2"/>
  </si>
  <si>
    <t>種村</t>
    <rPh sb="0" eb="2">
      <t>タネムラ</t>
    </rPh>
    <phoneticPr fontId="2"/>
  </si>
  <si>
    <t>美希</t>
    <rPh sb="0" eb="2">
      <t>ミキ</t>
    </rPh>
    <phoneticPr fontId="2"/>
  </si>
  <si>
    <t>たねむら</t>
    <phoneticPr fontId="2"/>
  </si>
  <si>
    <t>みき</t>
    <phoneticPr fontId="2"/>
  </si>
  <si>
    <t>山口</t>
    <rPh sb="0" eb="2">
      <t>ヤマグチ</t>
    </rPh>
    <phoneticPr fontId="2"/>
  </si>
  <si>
    <t>陽菜</t>
    <rPh sb="0" eb="1">
      <t>ヨウ</t>
    </rPh>
    <rPh sb="1" eb="2">
      <t>ナ</t>
    </rPh>
    <phoneticPr fontId="2"/>
  </si>
  <si>
    <t>やまぐち</t>
    <phoneticPr fontId="2"/>
  </si>
  <si>
    <t>ひな</t>
    <phoneticPr fontId="2"/>
  </si>
  <si>
    <t>高津戸</t>
    <rPh sb="0" eb="3">
      <t>タカツド</t>
    </rPh>
    <phoneticPr fontId="2"/>
  </si>
  <si>
    <t>優那</t>
    <rPh sb="0" eb="1">
      <t>ユウ</t>
    </rPh>
    <rPh sb="1" eb="2">
      <t>ナ</t>
    </rPh>
    <phoneticPr fontId="2"/>
  </si>
  <si>
    <t>ゆうな</t>
    <phoneticPr fontId="2"/>
  </si>
  <si>
    <t>たかつど</t>
    <phoneticPr fontId="2"/>
  </si>
  <si>
    <t>鈴木</t>
    <rPh sb="0" eb="2">
      <t>スズキ</t>
    </rPh>
    <phoneticPr fontId="2"/>
  </si>
  <si>
    <t>萌美</t>
    <rPh sb="0" eb="1">
      <t>モ</t>
    </rPh>
    <rPh sb="1" eb="2">
      <t>ミ</t>
    </rPh>
    <phoneticPr fontId="2"/>
  </si>
  <si>
    <t>すずき</t>
    <phoneticPr fontId="2"/>
  </si>
  <si>
    <t>もえみ</t>
    <phoneticPr fontId="2"/>
  </si>
  <si>
    <t>小林</t>
    <rPh sb="0" eb="2">
      <t>コバヤシ</t>
    </rPh>
    <phoneticPr fontId="2"/>
  </si>
  <si>
    <t>美優菜</t>
    <rPh sb="0" eb="1">
      <t>ミ</t>
    </rPh>
    <rPh sb="1" eb="2">
      <t>ユウ</t>
    </rPh>
    <rPh sb="2" eb="3">
      <t>ナ</t>
    </rPh>
    <phoneticPr fontId="2"/>
  </si>
  <si>
    <t>こばやし</t>
    <phoneticPr fontId="2"/>
  </si>
  <si>
    <t>みゆな</t>
    <phoneticPr fontId="2"/>
  </si>
  <si>
    <t>川本</t>
    <rPh sb="0" eb="2">
      <t>カワモト</t>
    </rPh>
    <phoneticPr fontId="2"/>
  </si>
  <si>
    <t>遥留菜</t>
    <rPh sb="0" eb="1">
      <t>ハル</t>
    </rPh>
    <rPh sb="1" eb="2">
      <t>ル</t>
    </rPh>
    <rPh sb="2" eb="3">
      <t>ナ</t>
    </rPh>
    <phoneticPr fontId="2"/>
  </si>
  <si>
    <t>かわもと</t>
    <phoneticPr fontId="2"/>
  </si>
  <si>
    <t>はるな</t>
    <phoneticPr fontId="2"/>
  </si>
  <si>
    <t>大賀</t>
    <rPh sb="0" eb="2">
      <t>オオガ</t>
    </rPh>
    <phoneticPr fontId="2"/>
  </si>
  <si>
    <t>風南</t>
    <rPh sb="0" eb="1">
      <t>フウ</t>
    </rPh>
    <rPh sb="1" eb="2">
      <t>ミナミ</t>
    </rPh>
    <phoneticPr fontId="2"/>
  </si>
  <si>
    <t>おおが</t>
    <phoneticPr fontId="2"/>
  </si>
  <si>
    <t>ふうな</t>
    <phoneticPr fontId="2"/>
  </si>
  <si>
    <t>なつは</t>
    <phoneticPr fontId="2"/>
  </si>
  <si>
    <t>菜月羽</t>
    <rPh sb="0" eb="1">
      <t>ナ</t>
    </rPh>
    <rPh sb="1" eb="2">
      <t>ツキ</t>
    </rPh>
    <rPh sb="2" eb="3">
      <t>ハネ</t>
    </rPh>
    <phoneticPr fontId="2"/>
  </si>
  <si>
    <t>中村</t>
    <rPh sb="0" eb="2">
      <t>ナカムラ</t>
    </rPh>
    <phoneticPr fontId="2"/>
  </si>
  <si>
    <t>なかむら</t>
    <phoneticPr fontId="2"/>
  </si>
  <si>
    <t>ともみ</t>
    <phoneticPr fontId="2"/>
  </si>
  <si>
    <t>笠井　</t>
    <rPh sb="0" eb="2">
      <t>カサイ</t>
    </rPh>
    <phoneticPr fontId="2"/>
  </si>
  <si>
    <t>美沙</t>
    <rPh sb="0" eb="2">
      <t>ミサ</t>
    </rPh>
    <phoneticPr fontId="2"/>
  </si>
  <si>
    <t>かさい</t>
    <phoneticPr fontId="2"/>
  </si>
  <si>
    <t>みさ</t>
    <phoneticPr fontId="2"/>
  </si>
  <si>
    <t>朋未</t>
    <rPh sb="0" eb="2">
      <t>トモミ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</si>
</sst>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Z29" sqref="Z29:AD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4104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横須賀市立鴨居中学校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733</v>
      </c>
      <c r="W12" s="151"/>
      <c r="X12" s="151"/>
      <c r="Y12" s="151"/>
      <c r="Z12" s="151"/>
      <c r="AA12" s="151"/>
      <c r="AB12" s="152" t="s">
        <v>734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731</v>
      </c>
      <c r="W13" s="139"/>
      <c r="X13" s="139"/>
      <c r="Y13" s="139"/>
      <c r="Z13" s="139"/>
      <c r="AA13" s="139"/>
      <c r="AB13" s="140" t="s">
        <v>732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693</v>
      </c>
      <c r="G14" s="169"/>
      <c r="H14" s="169"/>
      <c r="I14" s="169"/>
      <c r="J14" s="169"/>
      <c r="K14" s="169"/>
      <c r="L14" s="169" t="s">
        <v>694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696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691</v>
      </c>
      <c r="G15" s="160"/>
      <c r="H15" s="160"/>
      <c r="I15" s="160"/>
      <c r="J15" s="160"/>
      <c r="K15" s="160"/>
      <c r="L15" s="160" t="s">
        <v>692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695</v>
      </c>
      <c r="W15" s="160"/>
      <c r="X15" s="160"/>
      <c r="Y15" s="160"/>
      <c r="Z15" s="160"/>
      <c r="AA15" s="160"/>
      <c r="AB15" s="162" t="s">
        <v>696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700</v>
      </c>
      <c r="G20" s="201"/>
      <c r="H20" s="201"/>
      <c r="I20" s="201"/>
      <c r="J20" s="201"/>
      <c r="K20" s="201" t="s">
        <v>701</v>
      </c>
      <c r="L20" s="201"/>
      <c r="M20" s="201"/>
      <c r="N20" s="201"/>
      <c r="O20" s="202"/>
      <c r="P20" s="198">
        <v>2</v>
      </c>
      <c r="Q20" s="198"/>
      <c r="R20" s="203">
        <v>158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720</v>
      </c>
      <c r="AA20" s="201"/>
      <c r="AB20" s="201"/>
      <c r="AC20" s="201"/>
      <c r="AD20" s="201"/>
      <c r="AE20" s="201" t="s">
        <v>721</v>
      </c>
      <c r="AF20" s="201"/>
      <c r="AG20" s="201"/>
      <c r="AH20" s="201"/>
      <c r="AI20" s="202"/>
      <c r="AJ20" s="198">
        <v>2</v>
      </c>
      <c r="AK20" s="198"/>
      <c r="AL20" s="203">
        <v>158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698</v>
      </c>
      <c r="G21" s="216"/>
      <c r="H21" s="216"/>
      <c r="I21" s="216"/>
      <c r="J21" s="216"/>
      <c r="K21" s="216" t="s">
        <v>699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718</v>
      </c>
      <c r="AA21" s="216"/>
      <c r="AB21" s="216"/>
      <c r="AC21" s="216"/>
      <c r="AD21" s="216"/>
      <c r="AE21" s="216" t="s">
        <v>719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704</v>
      </c>
      <c r="G22" s="169"/>
      <c r="H22" s="169"/>
      <c r="I22" s="169"/>
      <c r="J22" s="169"/>
      <c r="K22" s="169" t="s">
        <v>705</v>
      </c>
      <c r="L22" s="169"/>
      <c r="M22" s="169"/>
      <c r="N22" s="169"/>
      <c r="O22" s="170"/>
      <c r="P22" s="210">
        <v>1</v>
      </c>
      <c r="Q22" s="210"/>
      <c r="R22" s="212">
        <v>152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724</v>
      </c>
      <c r="AA22" s="169"/>
      <c r="AB22" s="169"/>
      <c r="AC22" s="169"/>
      <c r="AD22" s="169"/>
      <c r="AE22" s="169" t="s">
        <v>725</v>
      </c>
      <c r="AF22" s="169"/>
      <c r="AG22" s="169"/>
      <c r="AH22" s="169"/>
      <c r="AI22" s="170"/>
      <c r="AJ22" s="210">
        <v>1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702</v>
      </c>
      <c r="G23" s="223"/>
      <c r="H23" s="223"/>
      <c r="I23" s="223"/>
      <c r="J23" s="223"/>
      <c r="K23" s="223" t="s">
        <v>703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722</v>
      </c>
      <c r="AA23" s="223"/>
      <c r="AB23" s="223"/>
      <c r="AC23" s="223"/>
      <c r="AD23" s="223"/>
      <c r="AE23" s="223" t="s">
        <v>723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709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210">
        <v>2</v>
      </c>
      <c r="Q24" s="210"/>
      <c r="R24" s="212">
        <v>165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712</v>
      </c>
      <c r="AA24" s="169"/>
      <c r="AB24" s="169"/>
      <c r="AC24" s="169"/>
      <c r="AD24" s="169"/>
      <c r="AE24" s="169" t="s">
        <v>726</v>
      </c>
      <c r="AF24" s="169"/>
      <c r="AG24" s="169"/>
      <c r="AH24" s="169"/>
      <c r="AI24" s="170"/>
      <c r="AJ24" s="210">
        <v>1</v>
      </c>
      <c r="AK24" s="210"/>
      <c r="AL24" s="212">
        <v>152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706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710</v>
      </c>
      <c r="AA25" s="223"/>
      <c r="AB25" s="223"/>
      <c r="AC25" s="223"/>
      <c r="AD25" s="223"/>
      <c r="AE25" s="223" t="s">
        <v>727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697</v>
      </c>
      <c r="G26" s="169"/>
      <c r="H26" s="169"/>
      <c r="I26" s="169"/>
      <c r="J26" s="169"/>
      <c r="K26" s="169" t="s">
        <v>696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>
        <v>11</v>
      </c>
      <c r="Y26" s="210"/>
      <c r="Z26" s="168" t="s">
        <v>729</v>
      </c>
      <c r="AA26" s="169"/>
      <c r="AB26" s="169"/>
      <c r="AC26" s="169"/>
      <c r="AD26" s="169"/>
      <c r="AE26" s="169" t="s">
        <v>730</v>
      </c>
      <c r="AF26" s="169"/>
      <c r="AG26" s="169"/>
      <c r="AH26" s="169"/>
      <c r="AI26" s="170"/>
      <c r="AJ26" s="210">
        <v>1</v>
      </c>
      <c r="AK26" s="210"/>
      <c r="AL26" s="212">
        <v>152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695</v>
      </c>
      <c r="G27" s="223"/>
      <c r="H27" s="223"/>
      <c r="I27" s="223"/>
      <c r="J27" s="223"/>
      <c r="K27" s="223" t="s">
        <v>696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728</v>
      </c>
      <c r="AA27" s="223"/>
      <c r="AB27" s="223"/>
      <c r="AC27" s="223"/>
      <c r="AD27" s="223"/>
      <c r="AE27" s="223" t="s">
        <v>735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712</v>
      </c>
      <c r="G28" s="169"/>
      <c r="H28" s="169"/>
      <c r="I28" s="169"/>
      <c r="J28" s="169"/>
      <c r="K28" s="169" t="s">
        <v>713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710</v>
      </c>
      <c r="G29" s="223"/>
      <c r="H29" s="223"/>
      <c r="I29" s="223"/>
      <c r="J29" s="223"/>
      <c r="K29" s="223" t="s">
        <v>711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716</v>
      </c>
      <c r="G30" s="169"/>
      <c r="H30" s="169"/>
      <c r="I30" s="169"/>
      <c r="J30" s="169"/>
      <c r="K30" s="169" t="s">
        <v>717</v>
      </c>
      <c r="L30" s="169"/>
      <c r="M30" s="169"/>
      <c r="N30" s="169"/>
      <c r="O30" s="170"/>
      <c r="P30" s="210">
        <v>2</v>
      </c>
      <c r="Q30" s="210"/>
      <c r="R30" s="212">
        <v>162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714</v>
      </c>
      <c r="G31" s="160"/>
      <c r="H31" s="160"/>
      <c r="I31" s="160"/>
      <c r="J31" s="160"/>
      <c r="K31" s="160" t="s">
        <v>715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4104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横須賀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横須賀市立鴨居中学校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ほんだ</v>
      </c>
      <c r="F7" s="330"/>
      <c r="G7" s="330"/>
      <c r="H7" s="330"/>
      <c r="I7" s="330"/>
      <c r="J7" s="330"/>
      <c r="K7" s="330" t="str">
        <f>IF(入力!L12="","",入力!L12)</f>
        <v>じゅんいちろう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かさい</v>
      </c>
      <c r="V7" s="166"/>
      <c r="W7" s="166"/>
      <c r="X7" s="166"/>
      <c r="Y7" s="166"/>
      <c r="Z7" s="304"/>
      <c r="AA7" s="287" t="str">
        <f>IF(入力!AB12="","",入力!AB12)</f>
        <v>みさ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本多</v>
      </c>
      <c r="F8" s="318"/>
      <c r="G8" s="318"/>
      <c r="H8" s="318"/>
      <c r="I8" s="318"/>
      <c r="J8" s="318"/>
      <c r="K8" s="318" t="str">
        <f>IF(入力!L13="","",入力!L13)</f>
        <v>純一郎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笠井　</v>
      </c>
      <c r="V8" s="321"/>
      <c r="W8" s="321"/>
      <c r="X8" s="321"/>
      <c r="Y8" s="321"/>
      <c r="Z8" s="322"/>
      <c r="AA8" s="323" t="str">
        <f>IF(入力!AB13="","",入力!AB13)</f>
        <v>美沙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かばや</v>
      </c>
      <c r="F9" s="166"/>
      <c r="G9" s="166"/>
      <c r="H9" s="166"/>
      <c r="I9" s="166"/>
      <c r="J9" s="304"/>
      <c r="K9" s="287" t="str">
        <f>IF(入力!L14="","",入力!L14)</f>
        <v>まき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おかべ</v>
      </c>
      <c r="V9" s="166"/>
      <c r="W9" s="166"/>
      <c r="X9" s="166"/>
      <c r="Y9" s="166"/>
      <c r="Z9" s="304"/>
      <c r="AA9" s="287" t="str">
        <f>IF(入力!AB14="","",入力!AB14)</f>
        <v>ひかる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蒲谷</v>
      </c>
      <c r="F10" s="290"/>
      <c r="G10" s="290"/>
      <c r="H10" s="290"/>
      <c r="I10" s="290"/>
      <c r="J10" s="293"/>
      <c r="K10" s="289" t="str">
        <f>IF(入力!L15="","",入力!L15)</f>
        <v>真希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岡部</v>
      </c>
      <c r="V10" s="290"/>
      <c r="W10" s="290"/>
      <c r="X10" s="290"/>
      <c r="Y10" s="290"/>
      <c r="Z10" s="293"/>
      <c r="AA10" s="289" t="str">
        <f>IF(入力!AB15="","",入力!AB15)</f>
        <v>ひかる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たねむら</v>
      </c>
      <c r="F15" s="283"/>
      <c r="G15" s="283"/>
      <c r="H15" s="283"/>
      <c r="I15" s="283"/>
      <c r="J15" s="283" t="str">
        <f>IF(入力!K20="","",入力!K20)</f>
        <v>みき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158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かわもと</v>
      </c>
      <c r="Z15" s="283"/>
      <c r="AA15" s="283"/>
      <c r="AB15" s="283"/>
      <c r="AC15" s="283"/>
      <c r="AD15" s="283" t="str">
        <f>IF(入力!AE20="","",入力!AE20)</f>
        <v>はるな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158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種村</v>
      </c>
      <c r="F16" s="298"/>
      <c r="G16" s="298"/>
      <c r="H16" s="298"/>
      <c r="I16" s="298"/>
      <c r="J16" s="298" t="str">
        <f>IF(入力!K21="","",入力!K21)</f>
        <v>美希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川本</v>
      </c>
      <c r="Z16" s="298"/>
      <c r="AA16" s="298"/>
      <c r="AB16" s="298"/>
      <c r="AC16" s="298"/>
      <c r="AD16" s="298" t="str">
        <f>IF(入力!AE21="","",入力!AE21)</f>
        <v>遥留菜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やまぐち</v>
      </c>
      <c r="F17" s="269"/>
      <c r="G17" s="269"/>
      <c r="H17" s="269"/>
      <c r="I17" s="269"/>
      <c r="J17" s="269" t="str">
        <f>IF(入力!K22="","",入力!K22)</f>
        <v>ひな</v>
      </c>
      <c r="K17" s="269"/>
      <c r="L17" s="269"/>
      <c r="M17" s="269"/>
      <c r="N17" s="270"/>
      <c r="O17" s="265">
        <f>IF(入力!P22="","",入力!P22)</f>
        <v>1</v>
      </c>
      <c r="P17" s="265"/>
      <c r="Q17" s="263">
        <f>IF(入力!R22="","",入力!R22)</f>
        <v>152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おおが</v>
      </c>
      <c r="Z17" s="269"/>
      <c r="AA17" s="269"/>
      <c r="AB17" s="269"/>
      <c r="AC17" s="269"/>
      <c r="AD17" s="269" t="str">
        <f>IF(入力!AE22="","",入力!AE22)</f>
        <v>ふうな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160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山口</v>
      </c>
      <c r="F18" s="262"/>
      <c r="G18" s="262"/>
      <c r="H18" s="262"/>
      <c r="I18" s="262"/>
      <c r="J18" s="262" t="str">
        <f>IF(入力!K23="","",入力!K23)</f>
        <v>陽菜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大賀</v>
      </c>
      <c r="Z18" s="262"/>
      <c r="AA18" s="262"/>
      <c r="AB18" s="262"/>
      <c r="AC18" s="262"/>
      <c r="AD18" s="262" t="str">
        <f>IF(入力!AE23="","",入力!AE23)</f>
        <v>風南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たかつど</v>
      </c>
      <c r="F19" s="269"/>
      <c r="G19" s="269"/>
      <c r="H19" s="269"/>
      <c r="I19" s="269"/>
      <c r="J19" s="269" t="str">
        <f>IF(入力!K24="","",入力!K24)</f>
        <v>ゆうな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165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すずき</v>
      </c>
      <c r="Z19" s="269"/>
      <c r="AA19" s="269"/>
      <c r="AB19" s="269"/>
      <c r="AC19" s="269"/>
      <c r="AD19" s="269" t="str">
        <f>IF(入力!AE24="","",入力!AE24)</f>
        <v>なつは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152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高津戸</v>
      </c>
      <c r="F20" s="262"/>
      <c r="G20" s="262"/>
      <c r="H20" s="262"/>
      <c r="I20" s="262"/>
      <c r="J20" s="262" t="str">
        <f>IF(入力!K25="","",入力!K25)</f>
        <v>優那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鈴木</v>
      </c>
      <c r="Z20" s="262"/>
      <c r="AA20" s="262"/>
      <c r="AB20" s="262"/>
      <c r="AC20" s="262"/>
      <c r="AD20" s="262" t="str">
        <f>IF(入力!AE25="","",入力!AE25)</f>
        <v>菜月羽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おかべ</v>
      </c>
      <c r="F21" s="269"/>
      <c r="G21" s="269"/>
      <c r="H21" s="269"/>
      <c r="I21" s="269"/>
      <c r="J21" s="269" t="str">
        <f>IF(入力!K26="","",入力!K26)</f>
        <v>ひかる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11</v>
      </c>
      <c r="X21" s="265"/>
      <c r="Y21" s="268" t="str">
        <f>IF(入力!Z26="","",入力!Z26)</f>
        <v>なかむら</v>
      </c>
      <c r="Z21" s="269"/>
      <c r="AA21" s="269"/>
      <c r="AB21" s="269"/>
      <c r="AC21" s="269"/>
      <c r="AD21" s="269" t="str">
        <f>IF(入力!AE26="","",入力!AE26)</f>
        <v>ともみ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152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岡部</v>
      </c>
      <c r="F22" s="262"/>
      <c r="G22" s="262"/>
      <c r="H22" s="262"/>
      <c r="I22" s="262"/>
      <c r="J22" s="262" t="str">
        <f>IF(入力!K27="","",入力!K27)</f>
        <v>ひかる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中村</v>
      </c>
      <c r="Z22" s="262"/>
      <c r="AA22" s="262"/>
      <c r="AB22" s="262"/>
      <c r="AC22" s="262"/>
      <c r="AD22" s="262" t="str">
        <f>IF(入力!AE27="","",入力!AE27)</f>
        <v>朋未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すずき</v>
      </c>
      <c r="F23" s="269"/>
      <c r="G23" s="269"/>
      <c r="H23" s="269"/>
      <c r="I23" s="269"/>
      <c r="J23" s="269" t="str">
        <f>IF(入力!K28="","",入力!K28)</f>
        <v>もえみ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 t="str">
        <f>IF(入力!X28="","",入力!X28)</f>
        <v/>
      </c>
      <c r="X23" s="265"/>
      <c r="Y23" s="268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65" t="str">
        <f>IF(入力!AJ28="","",入力!AJ28)</f>
        <v/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鈴木</v>
      </c>
      <c r="F24" s="262"/>
      <c r="G24" s="262"/>
      <c r="H24" s="262"/>
      <c r="I24" s="262"/>
      <c r="J24" s="262" t="str">
        <f>IF(入力!K29="","",入力!K29)</f>
        <v>萌美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こばやし</v>
      </c>
      <c r="F25" s="269"/>
      <c r="G25" s="269"/>
      <c r="H25" s="269"/>
      <c r="I25" s="269"/>
      <c r="J25" s="269" t="str">
        <f>IF(入力!K30="","",入力!K30)</f>
        <v>みゆな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162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小林</v>
      </c>
      <c r="F26" s="275"/>
      <c r="G26" s="275"/>
      <c r="H26" s="275"/>
      <c r="I26" s="275"/>
      <c r="J26" s="275" t="str">
        <f>IF(入力!K31="","",入力!K31)</f>
        <v>美優菜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4104</v>
      </c>
      <c r="B7" s="46" t="str">
        <f>IF(入力!$F$8="",入力!$F$3,入力!$F$3&amp;" ・ "&amp;入力!$F$8)</f>
        <v>横須賀市立鴨居中学校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0813</v>
      </c>
      <c r="H7" s="46"/>
      <c r="I7" s="46" t="str">
        <f>IF(入力!$L$5="","",入力!$L$5)</f>
        <v>横須賀市鴨居３－２－２</v>
      </c>
      <c r="J7" s="46"/>
      <c r="K7" s="57" t="str">
        <f>IF(入力!$AB$4="","",入力!$AB$4)</f>
        <v>046</v>
      </c>
      <c r="L7" s="57" t="str">
        <f>IF(入力!$AG$4="","",入力!$AG$4)</f>
        <v>841</v>
      </c>
      <c r="M7" s="57" t="str">
        <f>IF(入力!$AL$4="","",入力!$AL$4)</f>
        <v>0442</v>
      </c>
      <c r="N7" s="57" t="str">
        <f>IF(入力!$AB$6="","",入力!$AB$6)</f>
        <v>046</v>
      </c>
      <c r="O7" s="57" t="str">
        <f>IF(入力!$AG$6="","",入力!$AG$6)</f>
        <v>841</v>
      </c>
      <c r="P7" s="57" t="str">
        <f>IF(入力!$AL$6="","",入力!$AL$6)</f>
        <v>0556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本多</v>
      </c>
      <c r="D16" s="46" t="str">
        <f>IF(入力!$L$13="","",入力!$L$13)</f>
        <v>純一郎</v>
      </c>
      <c r="E16" s="46" t="str">
        <f>IF(入力!$F$12="","",入力!$F$12)</f>
        <v>ほんだ</v>
      </c>
      <c r="F16" s="46" t="str">
        <f>IF(入力!$L$12="","",入力!$L$12)</f>
        <v>じゅんいちろう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笠井　</v>
      </c>
      <c r="D17" s="46" t="str">
        <f>IF(入力!$AB$13="","",入力!$AB$13)</f>
        <v>美沙</v>
      </c>
      <c r="E17" s="46" t="str">
        <f>IF(入力!$V$12="","",入力!$V$12)</f>
        <v>かさい</v>
      </c>
      <c r="F17" s="46" t="str">
        <f>IF(入力!$AB$12="","",入力!$AB$12)</f>
        <v>みさ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蒲谷</v>
      </c>
      <c r="D20" s="46" t="str">
        <f>IF(入力!$L$15="","",入力!$L$15)</f>
        <v>真希</v>
      </c>
      <c r="E20" s="46" t="str">
        <f>IF(入力!$F$14="","",入力!$F$14)</f>
        <v>かばや</v>
      </c>
      <c r="F20" s="46" t="str">
        <f>IF(入力!$L$14="","",入力!$L$14)</f>
        <v>まき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岡部</v>
      </c>
      <c r="D24" s="46" t="str">
        <f>IF(入力!$AB$15="","",入力!$AB$15)</f>
        <v>ひかる</v>
      </c>
      <c r="E24" s="46" t="str">
        <f>IF(入力!$V$14="","",入力!$V$14)</f>
        <v>おかべ</v>
      </c>
      <c r="F24" s="46" t="str">
        <f>IF(入力!$AB$14="","",入力!$AB$14)</f>
        <v>ひかる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種村</v>
      </c>
      <c r="D53" s="46" t="str">
        <f>IF(入力!K21="","",入力!K21)</f>
        <v>美希</v>
      </c>
      <c r="E53" s="46" t="str">
        <f>IF(入力!F20="","",入力!F20)</f>
        <v>たねむら</v>
      </c>
      <c r="F53" s="46" t="str">
        <f>IF(入力!K20="","",入力!K20)</f>
        <v>みき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山口</v>
      </c>
      <c r="D54" s="46" t="str">
        <f>IF(入力!K23="","",入力!K23)</f>
        <v>陽菜</v>
      </c>
      <c r="E54" s="46" t="str">
        <f>IF(入力!F22="","",入力!F22)</f>
        <v>やまぐち</v>
      </c>
      <c r="F54" s="46" t="str">
        <f>IF(入力!K22="","",入力!K22)</f>
        <v>ひな</v>
      </c>
      <c r="G54" s="46"/>
      <c r="H54" s="46"/>
      <c r="I54" s="46">
        <f>IF(入力!P22="","",入力!P22)</f>
        <v>1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高津戸</v>
      </c>
      <c r="D55" s="46" t="str">
        <f>IF(入力!K25="","",入力!K25)</f>
        <v>優那</v>
      </c>
      <c r="E55" s="46" t="str">
        <f>IF(入力!F24="","",入力!F24)</f>
        <v>たかつど</v>
      </c>
      <c r="F55" s="46" t="str">
        <f>IF(入力!K24="","",入力!K24)</f>
        <v>ゆうな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岡部</v>
      </c>
      <c r="D56" s="46" t="str">
        <f>IF(入力!K27="","",入力!K27)</f>
        <v>ひかる</v>
      </c>
      <c r="E56" s="46" t="str">
        <f>IF(入力!F26="","",入力!F26)</f>
        <v>おかべ</v>
      </c>
      <c r="F56" s="46" t="str">
        <f>IF(入力!K26="","",入力!K26)</f>
        <v>ひかる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萌美</v>
      </c>
      <c r="E57" s="46" t="str">
        <f>IF(入力!F28="","",入力!F28)</f>
        <v>すずき</v>
      </c>
      <c r="F57" s="46" t="str">
        <f>IF(入力!K28="","",入力!K28)</f>
        <v>もえみ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小林</v>
      </c>
      <c r="D58" s="46" t="str">
        <f>IF(入力!K31="","",入力!K31)</f>
        <v>美優菜</v>
      </c>
      <c r="E58" s="46" t="str">
        <f>IF(入力!F30="","",入力!F30)</f>
        <v>こばやし</v>
      </c>
      <c r="F58" s="46" t="str">
        <f>IF(入力!K30="","",入力!K30)</f>
        <v>みゆな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川本</v>
      </c>
      <c r="D59" s="46" t="str">
        <f>IF(入力!AE21="","",入力!AE21)</f>
        <v>遥留菜</v>
      </c>
      <c r="E59" s="46" t="str">
        <f>IF(入力!Z20="","",入力!Z20)</f>
        <v>かわもと</v>
      </c>
      <c r="F59" s="46" t="str">
        <f>IF(入力!AE20="","",入力!AE20)</f>
        <v>はるな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大賀</v>
      </c>
      <c r="D60" s="46" t="str">
        <f>IF(入力!AE23="","",入力!AE23)</f>
        <v>風南</v>
      </c>
      <c r="E60" s="46" t="str">
        <f>IF(入力!Z22="","",入力!Z22)</f>
        <v>おおが</v>
      </c>
      <c r="F60" s="46" t="str">
        <f>IF(入力!AE22="","",入力!AE22)</f>
        <v>ふうな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鈴木</v>
      </c>
      <c r="D61" s="46" t="str">
        <f>IF(入力!AE25="","",入力!AE25)</f>
        <v>菜月羽</v>
      </c>
      <c r="E61" s="46" t="str">
        <f>IF(入力!Z24="","",入力!Z24)</f>
        <v>すずき</v>
      </c>
      <c r="F61" s="46" t="str">
        <f>IF(入力!AE24="","",入力!AE24)</f>
        <v>なつは</v>
      </c>
      <c r="G61" s="46"/>
      <c r="H61" s="46"/>
      <c r="I61" s="46">
        <f>IF(入力!AJ24="","",入力!AJ24)</f>
        <v>1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中村</v>
      </c>
      <c r="D62" s="46" t="str">
        <f>IF(入力!AE27="","",入力!AE27)</f>
        <v>朋未</v>
      </c>
      <c r="E62" s="46" t="str">
        <f>IF(入力!Z26="","",入力!Z26)</f>
        <v>なかむら</v>
      </c>
      <c r="F62" s="46" t="str">
        <f>IF(入力!AE26="","",入力!AE26)</f>
        <v>ともみ</v>
      </c>
      <c r="G62" s="46"/>
      <c r="H62" s="46"/>
      <c r="I62" s="46">
        <f>IF(入力!AJ26="","",入力!AJ26)</f>
        <v>1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2016-11-15T04:09:51Z</dcterms:modified>
</cp:coreProperties>
</file>